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Jan-26\Diwakar Joni Travel exp\"/>
    </mc:Choice>
  </mc:AlternateContent>
  <xr:revisionPtr revIDLastSave="0" documentId="13_ncr:1_{91CC5FF8-AD09-4F07-AED2-4609A67E448D}" xr6:coauthVersionLast="36" xr6:coauthVersionMax="47" xr10:uidLastSave="{00000000-0000-0000-0000-000000000000}"/>
  <bookViews>
    <workbookView xWindow="0" yWindow="0" windowWidth="23040" windowHeight="8652" activeTab="1" xr2:uid="{00000000-000D-0000-FFFF-FFFF00000000}"/>
  </bookViews>
  <sheets>
    <sheet name="Dec-25" sheetId="1" r:id="rId1"/>
    <sheet name="Working" sheetId="2" r:id="rId2"/>
  </sheets>
  <calcPr calcId="191029"/>
</workbook>
</file>

<file path=xl/calcChain.xml><?xml version="1.0" encoding="utf-8"?>
<calcChain xmlns="http://schemas.openxmlformats.org/spreadsheetml/2006/main">
  <c r="G21" i="2" l="1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18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9" i="1"/>
  <c r="D3" i="1"/>
  <c r="D20" i="1" l="1"/>
</calcChain>
</file>

<file path=xl/sharedStrings.xml><?xml version="1.0" encoding="utf-8"?>
<sst xmlns="http://schemas.openxmlformats.org/spreadsheetml/2006/main" count="50" uniqueCount="30">
  <si>
    <t>Distance Travelled</t>
  </si>
  <si>
    <t>Travel</t>
  </si>
  <si>
    <t>Stay</t>
  </si>
  <si>
    <t>Client</t>
  </si>
  <si>
    <t>Others</t>
  </si>
  <si>
    <t>Name</t>
  </si>
  <si>
    <t>MRG</t>
  </si>
  <si>
    <t>Eagle Ridge Resort</t>
  </si>
  <si>
    <t>The Ventura Grand Hotel</t>
  </si>
  <si>
    <t>Total</t>
  </si>
  <si>
    <t>Park Inn</t>
  </si>
  <si>
    <t>Solhh by Roach</t>
  </si>
  <si>
    <t>GoldFinch</t>
  </si>
  <si>
    <t>Hillcrest</t>
  </si>
  <si>
    <t>Fantasy Club</t>
  </si>
  <si>
    <t>Lindit</t>
  </si>
  <si>
    <t>RG Royal</t>
  </si>
  <si>
    <t>Timbertales</t>
  </si>
  <si>
    <t>Windflower</t>
  </si>
  <si>
    <t>Encovate</t>
  </si>
  <si>
    <t>Vividus Hotel</t>
  </si>
  <si>
    <t>Essntia Hotels</t>
  </si>
  <si>
    <t>Shivvas Galaxy</t>
  </si>
  <si>
    <t>The Sheraton</t>
  </si>
  <si>
    <t>Travel - Dec 2025</t>
  </si>
  <si>
    <t>Less KM</t>
  </si>
  <si>
    <t>Actual KM</t>
  </si>
  <si>
    <t>Rate</t>
  </si>
  <si>
    <t>Net Amount</t>
  </si>
  <si>
    <t>Total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</si>
</sst>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0" fontId="0" fillId="33" borderId="11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B25" sqref="A1:XFD1048576"/>
    </sheetView>
  </sheetViews>
  <sheetFormatPr defaultRowHeight="14.4" x14ac:dyDescent="0.3"/>
  <cols>
    <col min="1" max="1" width="9.21875" bestFit="1" customWidth="1"/>
    <col min="2" max="2" width="37.88671875" bestFit="1" customWidth="1"/>
  </cols>
  <sheetData>
    <row r="1" spans="1:7" x14ac:dyDescent="0.3">
      <c r="A1" s="5" t="s">
        <v>24</v>
      </c>
      <c r="B1" s="5"/>
      <c r="C1" s="5"/>
      <c r="D1" s="5"/>
      <c r="E1" s="5"/>
      <c r="F1" s="5"/>
      <c r="G1" s="5"/>
    </row>
    <row r="2" spans="1:7" s="4" customFormat="1" ht="28.8" x14ac:dyDescent="0.3">
      <c r="A2" s="2"/>
      <c r="B2" s="2" t="s">
        <v>5</v>
      </c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x14ac:dyDescent="0.3">
      <c r="A3" s="1">
        <v>45992</v>
      </c>
      <c r="B3" t="s">
        <v>10</v>
      </c>
      <c r="C3">
        <v>70</v>
      </c>
      <c r="D3">
        <f>C3*10</f>
        <v>700</v>
      </c>
    </row>
    <row r="4" spans="1:7" x14ac:dyDescent="0.3">
      <c r="A4" s="1">
        <v>45994</v>
      </c>
      <c r="B4" t="s">
        <v>7</v>
      </c>
      <c r="C4">
        <v>80</v>
      </c>
      <c r="D4">
        <f t="shared" ref="D4" si="0">C4*10</f>
        <v>800</v>
      </c>
    </row>
    <row r="5" spans="1:7" x14ac:dyDescent="0.3">
      <c r="A5" s="1">
        <v>45995</v>
      </c>
      <c r="B5" t="s">
        <v>23</v>
      </c>
      <c r="C5">
        <v>58</v>
      </c>
      <c r="D5">
        <f t="shared" ref="D5:D19" si="1">C5*10</f>
        <v>580</v>
      </c>
    </row>
    <row r="6" spans="1:7" x14ac:dyDescent="0.3">
      <c r="A6" s="1">
        <v>45997</v>
      </c>
      <c r="B6" t="s">
        <v>11</v>
      </c>
      <c r="C6">
        <v>60</v>
      </c>
      <c r="D6">
        <f t="shared" si="1"/>
        <v>600</v>
      </c>
    </row>
    <row r="7" spans="1:7" x14ac:dyDescent="0.3">
      <c r="A7" s="1">
        <v>46000</v>
      </c>
      <c r="B7" t="s">
        <v>6</v>
      </c>
      <c r="C7">
        <v>70</v>
      </c>
      <c r="D7">
        <f t="shared" si="1"/>
        <v>700</v>
      </c>
    </row>
    <row r="8" spans="1:7" x14ac:dyDescent="0.3">
      <c r="A8" s="1">
        <v>46006</v>
      </c>
      <c r="B8" t="s">
        <v>12</v>
      </c>
      <c r="C8">
        <v>65</v>
      </c>
      <c r="D8">
        <f t="shared" si="1"/>
        <v>650</v>
      </c>
    </row>
    <row r="9" spans="1:7" x14ac:dyDescent="0.3">
      <c r="A9" s="1">
        <v>46007</v>
      </c>
      <c r="B9" t="s">
        <v>8</v>
      </c>
      <c r="C9">
        <v>70</v>
      </c>
      <c r="D9">
        <f t="shared" si="1"/>
        <v>700</v>
      </c>
    </row>
    <row r="10" spans="1:7" x14ac:dyDescent="0.3">
      <c r="A10" s="1">
        <v>46008</v>
      </c>
      <c r="B10" t="s">
        <v>22</v>
      </c>
      <c r="C10">
        <v>70</v>
      </c>
      <c r="D10">
        <f t="shared" si="1"/>
        <v>700</v>
      </c>
    </row>
    <row r="11" spans="1:7" x14ac:dyDescent="0.3">
      <c r="A11" s="1">
        <v>46009</v>
      </c>
      <c r="B11" t="s">
        <v>13</v>
      </c>
      <c r="C11">
        <v>130</v>
      </c>
      <c r="D11">
        <f t="shared" si="1"/>
        <v>1300</v>
      </c>
    </row>
    <row r="12" spans="1:7" x14ac:dyDescent="0.3">
      <c r="A12" s="1">
        <v>46011</v>
      </c>
      <c r="B12" t="s">
        <v>14</v>
      </c>
      <c r="C12">
        <v>80</v>
      </c>
      <c r="D12">
        <f t="shared" si="1"/>
        <v>800</v>
      </c>
    </row>
    <row r="13" spans="1:7" x14ac:dyDescent="0.3">
      <c r="A13" s="1">
        <v>46014</v>
      </c>
      <c r="B13" t="s">
        <v>15</v>
      </c>
      <c r="C13">
        <v>90</v>
      </c>
      <c r="D13">
        <f t="shared" si="1"/>
        <v>900</v>
      </c>
    </row>
    <row r="14" spans="1:7" x14ac:dyDescent="0.3">
      <c r="A14" s="1">
        <v>46015</v>
      </c>
      <c r="B14" t="s">
        <v>16</v>
      </c>
      <c r="C14">
        <v>40</v>
      </c>
      <c r="D14">
        <f t="shared" si="1"/>
        <v>400</v>
      </c>
    </row>
    <row r="15" spans="1:7" x14ac:dyDescent="0.3">
      <c r="A15" s="1">
        <v>46018</v>
      </c>
      <c r="B15" t="s">
        <v>17</v>
      </c>
      <c r="C15">
        <v>85</v>
      </c>
      <c r="D15">
        <f t="shared" si="1"/>
        <v>850</v>
      </c>
    </row>
    <row r="16" spans="1:7" x14ac:dyDescent="0.3">
      <c r="A16" s="1">
        <v>46020</v>
      </c>
      <c r="B16" t="s">
        <v>18</v>
      </c>
      <c r="C16">
        <v>40</v>
      </c>
      <c r="D16">
        <f t="shared" si="1"/>
        <v>400</v>
      </c>
    </row>
    <row r="17" spans="1:4" x14ac:dyDescent="0.3">
      <c r="A17" s="1">
        <v>46020</v>
      </c>
      <c r="B17" t="s">
        <v>19</v>
      </c>
      <c r="C17">
        <v>60</v>
      </c>
      <c r="D17">
        <f t="shared" si="1"/>
        <v>600</v>
      </c>
    </row>
    <row r="18" spans="1:4" x14ac:dyDescent="0.3">
      <c r="A18" s="1">
        <v>46021</v>
      </c>
      <c r="B18" t="s">
        <v>20</v>
      </c>
      <c r="C18">
        <v>50</v>
      </c>
      <c r="D18">
        <f t="shared" si="1"/>
        <v>500</v>
      </c>
    </row>
    <row r="19" spans="1:4" x14ac:dyDescent="0.3">
      <c r="A19" s="1">
        <v>46021</v>
      </c>
      <c r="B19" t="s">
        <v>21</v>
      </c>
      <c r="C19">
        <v>30</v>
      </c>
      <c r="D19">
        <f t="shared" si="1"/>
        <v>300</v>
      </c>
    </row>
    <row r="20" spans="1:4" x14ac:dyDescent="0.3">
      <c r="B20" s="6" t="s">
        <v>9</v>
      </c>
      <c r="C20" s="6"/>
      <c r="D20">
        <f>SUM(D3:D19)</f>
        <v>11480</v>
      </c>
    </row>
  </sheetData>
  <mergeCells count="2">
    <mergeCell ref="A1:G1"/>
    <mergeCell ref="B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D040-8B99-466E-9E0E-1144A48E6E98}">
  <dimension ref="A1:G21"/>
  <sheetViews>
    <sheetView tabSelected="1" workbookViewId="0">
      <selection activeCell="G17" sqref="G17"/>
    </sheetView>
  </sheetViews>
  <sheetFormatPr defaultRowHeight="14.4" x14ac:dyDescent="0.3"/>
  <cols>
    <col min="1" max="1" width="9.21875" bestFit="1" customWidth="1"/>
    <col min="2" max="2" width="37.88671875" bestFit="1" customWidth="1"/>
  </cols>
  <sheetData>
    <row r="1" spans="1:7" x14ac:dyDescent="0.3">
      <c r="A1" s="5" t="s">
        <v>24</v>
      </c>
      <c r="B1" s="5"/>
      <c r="C1" s="5"/>
      <c r="D1" s="5"/>
      <c r="E1" s="5"/>
      <c r="F1" s="5"/>
      <c r="G1" s="5"/>
    </row>
    <row r="2" spans="1:7" s="4" customFormat="1" ht="28.8" x14ac:dyDescent="0.3">
      <c r="A2" s="2"/>
      <c r="B2" s="2" t="s">
        <v>5</v>
      </c>
      <c r="C2" s="2" t="s">
        <v>0</v>
      </c>
      <c r="D2" s="3" t="s">
        <v>25</v>
      </c>
      <c r="E2" s="3" t="s">
        <v>26</v>
      </c>
      <c r="F2" s="3" t="s">
        <v>27</v>
      </c>
      <c r="G2" s="3" t="s">
        <v>28</v>
      </c>
    </row>
    <row r="3" spans="1:7" x14ac:dyDescent="0.3">
      <c r="A3" s="1">
        <v>45992</v>
      </c>
      <c r="B3" t="s">
        <v>10</v>
      </c>
      <c r="C3">
        <v>70</v>
      </c>
      <c r="D3">
        <v>10</v>
      </c>
      <c r="E3">
        <f>C3-D3</f>
        <v>60</v>
      </c>
      <c r="F3">
        <v>10</v>
      </c>
      <c r="G3">
        <f>E3*F3</f>
        <v>600</v>
      </c>
    </row>
    <row r="4" spans="1:7" x14ac:dyDescent="0.3">
      <c r="A4" s="1">
        <v>45994</v>
      </c>
      <c r="B4" t="s">
        <v>7</v>
      </c>
      <c r="C4">
        <v>80</v>
      </c>
      <c r="D4">
        <v>10</v>
      </c>
      <c r="E4">
        <f t="shared" ref="E4:E19" si="0">C4-D4</f>
        <v>70</v>
      </c>
      <c r="F4">
        <v>10</v>
      </c>
      <c r="G4">
        <f t="shared" ref="G4:G19" si="1">E4*F4</f>
        <v>700</v>
      </c>
    </row>
    <row r="5" spans="1:7" x14ac:dyDescent="0.3">
      <c r="A5" s="1">
        <v>45995</v>
      </c>
      <c r="B5" t="s">
        <v>23</v>
      </c>
      <c r="C5">
        <v>58</v>
      </c>
      <c r="D5">
        <v>10</v>
      </c>
      <c r="E5">
        <f t="shared" si="0"/>
        <v>48</v>
      </c>
      <c r="F5">
        <v>10</v>
      </c>
      <c r="G5">
        <f t="shared" si="1"/>
        <v>480</v>
      </c>
    </row>
    <row r="6" spans="1:7" x14ac:dyDescent="0.3">
      <c r="A6" s="1">
        <v>45997</v>
      </c>
      <c r="B6" t="s">
        <v>11</v>
      </c>
      <c r="C6">
        <v>60</v>
      </c>
      <c r="D6">
        <v>10</v>
      </c>
      <c r="E6">
        <f t="shared" si="0"/>
        <v>50</v>
      </c>
      <c r="F6">
        <v>10</v>
      </c>
      <c r="G6">
        <f t="shared" si="1"/>
        <v>500</v>
      </c>
    </row>
    <row r="7" spans="1:7" x14ac:dyDescent="0.3">
      <c r="A7" s="1">
        <v>46000</v>
      </c>
      <c r="B7" t="s">
        <v>6</v>
      </c>
      <c r="C7">
        <v>70</v>
      </c>
      <c r="D7">
        <v>10</v>
      </c>
      <c r="E7">
        <f t="shared" si="0"/>
        <v>60</v>
      </c>
      <c r="F7">
        <v>10</v>
      </c>
      <c r="G7">
        <f t="shared" si="1"/>
        <v>600</v>
      </c>
    </row>
    <row r="8" spans="1:7" x14ac:dyDescent="0.3">
      <c r="A8" s="1">
        <v>46006</v>
      </c>
      <c r="B8" t="s">
        <v>12</v>
      </c>
      <c r="C8">
        <v>65</v>
      </c>
      <c r="D8">
        <v>10</v>
      </c>
      <c r="E8">
        <f t="shared" si="0"/>
        <v>55</v>
      </c>
      <c r="F8">
        <v>10</v>
      </c>
      <c r="G8">
        <f t="shared" si="1"/>
        <v>550</v>
      </c>
    </row>
    <row r="9" spans="1:7" x14ac:dyDescent="0.3">
      <c r="A9" s="1">
        <v>46007</v>
      </c>
      <c r="B9" t="s">
        <v>8</v>
      </c>
      <c r="C9">
        <v>70</v>
      </c>
      <c r="D9">
        <v>10</v>
      </c>
      <c r="E9">
        <f t="shared" si="0"/>
        <v>60</v>
      </c>
      <c r="F9">
        <v>10</v>
      </c>
      <c r="G9">
        <f t="shared" si="1"/>
        <v>600</v>
      </c>
    </row>
    <row r="10" spans="1:7" x14ac:dyDescent="0.3">
      <c r="A10" s="1">
        <v>46008</v>
      </c>
      <c r="B10" t="s">
        <v>22</v>
      </c>
      <c r="C10">
        <v>70</v>
      </c>
      <c r="D10">
        <v>10</v>
      </c>
      <c r="E10">
        <f t="shared" si="0"/>
        <v>60</v>
      </c>
      <c r="F10">
        <v>10</v>
      </c>
      <c r="G10">
        <f t="shared" si="1"/>
        <v>600</v>
      </c>
    </row>
    <row r="11" spans="1:7" x14ac:dyDescent="0.3">
      <c r="A11" s="1">
        <v>46009</v>
      </c>
      <c r="B11" t="s">
        <v>13</v>
      </c>
      <c r="C11">
        <v>130</v>
      </c>
      <c r="D11">
        <v>10</v>
      </c>
      <c r="E11">
        <f t="shared" si="0"/>
        <v>120</v>
      </c>
      <c r="F11">
        <v>7.5</v>
      </c>
      <c r="G11">
        <f t="shared" si="1"/>
        <v>900</v>
      </c>
    </row>
    <row r="12" spans="1:7" x14ac:dyDescent="0.3">
      <c r="A12" s="1">
        <v>46011</v>
      </c>
      <c r="B12" t="s">
        <v>14</v>
      </c>
      <c r="C12">
        <v>80</v>
      </c>
      <c r="D12">
        <v>10</v>
      </c>
      <c r="E12">
        <f t="shared" si="0"/>
        <v>70</v>
      </c>
      <c r="F12">
        <v>10</v>
      </c>
      <c r="G12">
        <f t="shared" si="1"/>
        <v>700</v>
      </c>
    </row>
    <row r="13" spans="1:7" x14ac:dyDescent="0.3">
      <c r="A13" s="1">
        <v>46014</v>
      </c>
      <c r="B13" t="s">
        <v>15</v>
      </c>
      <c r="C13">
        <v>90</v>
      </c>
      <c r="D13">
        <v>10</v>
      </c>
      <c r="E13">
        <f t="shared" si="0"/>
        <v>80</v>
      </c>
      <c r="F13">
        <v>10</v>
      </c>
      <c r="G13">
        <f t="shared" si="1"/>
        <v>800</v>
      </c>
    </row>
    <row r="14" spans="1:7" x14ac:dyDescent="0.3">
      <c r="A14" s="1">
        <v>46015</v>
      </c>
      <c r="B14" t="s">
        <v>16</v>
      </c>
      <c r="C14">
        <v>40</v>
      </c>
      <c r="D14">
        <v>10</v>
      </c>
      <c r="E14">
        <f t="shared" si="0"/>
        <v>30</v>
      </c>
      <c r="F14">
        <v>10</v>
      </c>
      <c r="G14">
        <f t="shared" si="1"/>
        <v>300</v>
      </c>
    </row>
    <row r="15" spans="1:7" x14ac:dyDescent="0.3">
      <c r="A15" s="1">
        <v>46018</v>
      </c>
      <c r="B15" t="s">
        <v>17</v>
      </c>
      <c r="C15">
        <v>85</v>
      </c>
      <c r="D15">
        <v>10</v>
      </c>
      <c r="E15">
        <f t="shared" si="0"/>
        <v>75</v>
      </c>
      <c r="F15">
        <v>10</v>
      </c>
      <c r="G15">
        <f t="shared" si="1"/>
        <v>750</v>
      </c>
    </row>
    <row r="16" spans="1:7" x14ac:dyDescent="0.3">
      <c r="A16" s="1">
        <v>46020</v>
      </c>
      <c r="B16" t="s">
        <v>18</v>
      </c>
      <c r="C16">
        <v>40</v>
      </c>
      <c r="D16">
        <v>10</v>
      </c>
      <c r="E16">
        <f t="shared" si="0"/>
        <v>30</v>
      </c>
      <c r="F16">
        <v>10</v>
      </c>
      <c r="G16">
        <f t="shared" si="1"/>
        <v>300</v>
      </c>
    </row>
    <row r="17" spans="1:7" x14ac:dyDescent="0.3">
      <c r="A17" s="1">
        <v>46020</v>
      </c>
      <c r="B17" t="s">
        <v>19</v>
      </c>
      <c r="C17">
        <v>60</v>
      </c>
      <c r="D17">
        <v>10</v>
      </c>
      <c r="E17">
        <f t="shared" si="0"/>
        <v>50</v>
      </c>
      <c r="F17">
        <v>10</v>
      </c>
      <c r="G17">
        <f t="shared" si="1"/>
        <v>500</v>
      </c>
    </row>
    <row r="18" spans="1:7" x14ac:dyDescent="0.3">
      <c r="A18" s="1">
        <v>46021</v>
      </c>
      <c r="B18" t="s">
        <v>20</v>
      </c>
      <c r="C18">
        <v>50</v>
      </c>
      <c r="D18">
        <v>10</v>
      </c>
      <c r="E18">
        <f t="shared" si="0"/>
        <v>40</v>
      </c>
      <c r="F18">
        <v>10</v>
      </c>
      <c r="G18">
        <f t="shared" si="1"/>
        <v>400</v>
      </c>
    </row>
    <row r="19" spans="1:7" x14ac:dyDescent="0.3">
      <c r="A19" s="1">
        <v>46021</v>
      </c>
      <c r="B19" t="s">
        <v>21</v>
      </c>
      <c r="C19">
        <v>30</v>
      </c>
      <c r="D19">
        <v>10</v>
      </c>
      <c r="E19">
        <f t="shared" si="0"/>
        <v>20</v>
      </c>
      <c r="F19">
        <v>10</v>
      </c>
      <c r="G19">
        <f t="shared" si="1"/>
        <v>200</v>
      </c>
    </row>
    <row r="21" spans="1:7" x14ac:dyDescent="0.3">
      <c r="F21" s="7" t="s">
        <v>29</v>
      </c>
      <c r="G21" s="7">
        <f>SUM(G3:G20)</f>
        <v>9480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Dec-25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Yogesh</cp:lastModifiedBy>
  <dcterms:created xsi:type="dcterms:W3CDTF">2025-10-10T08:28:23Z</dcterms:created>
  <dcterms:modified xsi:type="dcterms:W3CDTF">2026-01-27T07:13:39Z</dcterms:modified>
</cp:coreProperties>
</file>