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HR\Private\Rajivkohli\PF_Payables\Jan-26\Diwakar Joni Travel exp\"/>
    </mc:Choice>
  </mc:AlternateContent>
  <xr:revisionPtr revIDLastSave="0" documentId="13_ncr:1_{0C4B0AF9-427B-4176-B602-70DD86A52022}" xr6:coauthVersionLast="36" xr6:coauthVersionMax="47" xr10:uidLastSave="{00000000-0000-0000-0000-000000000000}"/>
  <bookViews>
    <workbookView xWindow="0" yWindow="0" windowWidth="23040" windowHeight="8652" activeTab="1" xr2:uid="{00000000-000D-0000-FFFF-FFFF00000000}"/>
  </bookViews>
  <sheets>
    <sheet name="Sept" sheetId="1" r:id="rId1"/>
    <sheet name="Working" sheetId="2" r:id="rId2"/>
  </sheets>
  <calcPr calcId="191029"/>
</workbook>
</file>

<file path=xl/calcChain.xml><?xml version="1.0" encoding="utf-8"?>
<calcChain xmlns="http://schemas.openxmlformats.org/spreadsheetml/2006/main">
  <c r="G26" i="2" l="1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D24" i="1" l="1"/>
  <c r="D23" i="1"/>
  <c r="D22" i="1"/>
  <c r="D21" i="1"/>
  <c r="D20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3" i="1"/>
  <c r="D25" i="1" s="1"/>
</calcChain>
</file>

<file path=xl/sharedStrings.xml><?xml version="1.0" encoding="utf-8"?>
<sst xmlns="http://schemas.openxmlformats.org/spreadsheetml/2006/main" count="60" uniqueCount="35">
  <si>
    <t>Distance Travelled</t>
  </si>
  <si>
    <t>Travel</t>
  </si>
  <si>
    <t>Stay</t>
  </si>
  <si>
    <t>Client</t>
  </si>
  <si>
    <t>Others</t>
  </si>
  <si>
    <t>Name</t>
  </si>
  <si>
    <t>YSD Pvt ltd</t>
  </si>
  <si>
    <t>Total</t>
  </si>
  <si>
    <t>Angsana Oasis Spa &amp; Resort</t>
  </si>
  <si>
    <t>Palm Meadows</t>
  </si>
  <si>
    <t>Radiant Resort</t>
  </si>
  <si>
    <t>Esstina Hotels</t>
  </si>
  <si>
    <t>Jindal Care</t>
  </si>
  <si>
    <t>Kosh</t>
  </si>
  <si>
    <t>Goldfinch</t>
  </si>
  <si>
    <t>touch stone</t>
  </si>
  <si>
    <t>Big Banyan</t>
  </si>
  <si>
    <t>URU</t>
  </si>
  <si>
    <t>Rosetta</t>
  </si>
  <si>
    <t>Park Inn</t>
  </si>
  <si>
    <t>The serai</t>
  </si>
  <si>
    <t>Radission Blu</t>
  </si>
  <si>
    <t>Gemburg</t>
  </si>
  <si>
    <t>ORO</t>
  </si>
  <si>
    <t>Paddington</t>
  </si>
  <si>
    <t>GD Hotels</t>
  </si>
  <si>
    <t>california resort</t>
  </si>
  <si>
    <t>Raga resort</t>
  </si>
  <si>
    <t>Tamara</t>
  </si>
  <si>
    <t>Travel - SEP 2025</t>
  </si>
  <si>
    <t>Less KM</t>
  </si>
  <si>
    <t>Actual KM</t>
  </si>
  <si>
    <t>Per KM rate</t>
  </si>
  <si>
    <t>Net Amount</t>
  </si>
  <si>
    <t>Total 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</si>
</sst>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5" fontId="0" fillId="0" borderId="0" xfId="0" applyNumberFormat="1"/>
    <xf numFmtId="0" fontId="0" fillId="33" borderId="11" xfId="0" applyFill="1" applyBorder="1" applyAlignment="1">
      <alignment horizontal="center" wrapText="1"/>
    </xf>
    <xf numFmtId="0" fontId="0" fillId="33" borderId="11" xfId="0" applyFill="1" applyBorder="1" applyAlignment="1">
      <alignment horizontal="center"/>
    </xf>
    <xf numFmtId="0" fontId="0" fillId="0" borderId="0" xfId="0" applyAlignment="1">
      <alignment vertical="center"/>
    </xf>
    <xf numFmtId="0" fontId="16" fillId="33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B27" sqref="A1:XFD1048576"/>
    </sheetView>
  </sheetViews>
  <sheetFormatPr defaultRowHeight="14.4" x14ac:dyDescent="0.3"/>
  <cols>
    <col min="1" max="1" width="9.21875" bestFit="1" customWidth="1"/>
    <col min="2" max="2" width="37.88671875" bestFit="1" customWidth="1"/>
  </cols>
  <sheetData>
    <row r="1" spans="1:7" x14ac:dyDescent="0.3">
      <c r="A1" s="5" t="s">
        <v>29</v>
      </c>
      <c r="B1" s="5"/>
      <c r="C1" s="5"/>
      <c r="D1" s="5"/>
      <c r="E1" s="5"/>
      <c r="F1" s="5"/>
      <c r="G1" s="5"/>
    </row>
    <row r="2" spans="1:7" s="4" customFormat="1" ht="28.8" x14ac:dyDescent="0.3">
      <c r="A2" s="2"/>
      <c r="B2" s="2" t="s">
        <v>5</v>
      </c>
      <c r="C2" s="2" t="s">
        <v>0</v>
      </c>
      <c r="D2" s="3" t="s">
        <v>1</v>
      </c>
      <c r="E2" s="3" t="s">
        <v>2</v>
      </c>
      <c r="F2" s="3" t="s">
        <v>3</v>
      </c>
      <c r="G2" s="3" t="s">
        <v>4</v>
      </c>
    </row>
    <row r="3" spans="1:7" x14ac:dyDescent="0.3">
      <c r="A3" s="1">
        <v>45901</v>
      </c>
      <c r="B3" t="s">
        <v>8</v>
      </c>
      <c r="C3">
        <v>50</v>
      </c>
      <c r="D3">
        <f>C3*10</f>
        <v>500</v>
      </c>
    </row>
    <row r="4" spans="1:7" x14ac:dyDescent="0.3">
      <c r="A4" s="1">
        <v>45902</v>
      </c>
      <c r="B4" t="s">
        <v>9</v>
      </c>
      <c r="C4">
        <v>30</v>
      </c>
      <c r="D4">
        <f t="shared" ref="D4:D24" si="0">C4*10</f>
        <v>300</v>
      </c>
    </row>
    <row r="5" spans="1:7" x14ac:dyDescent="0.3">
      <c r="A5" s="1">
        <v>45905</v>
      </c>
      <c r="B5" t="s">
        <v>10</v>
      </c>
      <c r="C5">
        <v>65</v>
      </c>
      <c r="D5">
        <f t="shared" si="0"/>
        <v>650</v>
      </c>
    </row>
    <row r="6" spans="1:7" x14ac:dyDescent="0.3">
      <c r="A6" s="1">
        <v>45906</v>
      </c>
      <c r="B6" t="s">
        <v>11</v>
      </c>
      <c r="C6">
        <v>40</v>
      </c>
      <c r="D6">
        <f t="shared" si="0"/>
        <v>400</v>
      </c>
    </row>
    <row r="7" spans="1:7" x14ac:dyDescent="0.3">
      <c r="A7" s="1">
        <v>45909</v>
      </c>
      <c r="B7" t="s">
        <v>12</v>
      </c>
      <c r="C7">
        <v>70</v>
      </c>
      <c r="D7">
        <f t="shared" si="0"/>
        <v>700</v>
      </c>
    </row>
    <row r="8" spans="1:7" x14ac:dyDescent="0.3">
      <c r="A8" s="1">
        <v>45910</v>
      </c>
      <c r="B8" t="s">
        <v>13</v>
      </c>
      <c r="C8">
        <v>120</v>
      </c>
      <c r="D8">
        <f t="shared" si="0"/>
        <v>1200</v>
      </c>
    </row>
    <row r="9" spans="1:7" x14ac:dyDescent="0.3">
      <c r="A9" s="1">
        <v>45911</v>
      </c>
      <c r="B9" t="s">
        <v>14</v>
      </c>
      <c r="C9">
        <v>50</v>
      </c>
      <c r="D9">
        <f t="shared" si="0"/>
        <v>500</v>
      </c>
    </row>
    <row r="10" spans="1:7" x14ac:dyDescent="0.3">
      <c r="A10" s="1">
        <v>45913</v>
      </c>
      <c r="B10" t="s">
        <v>26</v>
      </c>
      <c r="C10">
        <v>65</v>
      </c>
      <c r="D10">
        <f t="shared" si="0"/>
        <v>650</v>
      </c>
    </row>
    <row r="11" spans="1:7" x14ac:dyDescent="0.3">
      <c r="A11" s="1">
        <v>45915</v>
      </c>
      <c r="B11" t="s">
        <v>15</v>
      </c>
      <c r="C11">
        <v>100</v>
      </c>
      <c r="D11">
        <f t="shared" si="0"/>
        <v>1000</v>
      </c>
    </row>
    <row r="12" spans="1:7" x14ac:dyDescent="0.3">
      <c r="A12" s="1">
        <v>45915</v>
      </c>
      <c r="B12" t="s">
        <v>6</v>
      </c>
      <c r="C12">
        <v>20</v>
      </c>
      <c r="D12">
        <f t="shared" si="0"/>
        <v>200</v>
      </c>
    </row>
    <row r="13" spans="1:7" x14ac:dyDescent="0.3">
      <c r="A13" s="1">
        <v>45917</v>
      </c>
      <c r="B13" t="s">
        <v>27</v>
      </c>
      <c r="C13">
        <v>50</v>
      </c>
      <c r="D13">
        <f t="shared" si="0"/>
        <v>500</v>
      </c>
    </row>
    <row r="14" spans="1:7" x14ac:dyDescent="0.3">
      <c r="A14" s="1">
        <v>45918</v>
      </c>
      <c r="B14" t="s">
        <v>25</v>
      </c>
      <c r="C14">
        <v>45</v>
      </c>
      <c r="D14">
        <f t="shared" si="0"/>
        <v>450</v>
      </c>
    </row>
    <row r="15" spans="1:7" x14ac:dyDescent="0.3">
      <c r="A15" s="1">
        <v>45918</v>
      </c>
      <c r="B15" t="s">
        <v>24</v>
      </c>
      <c r="C15">
        <v>60</v>
      </c>
      <c r="D15">
        <f t="shared" si="0"/>
        <v>600</v>
      </c>
    </row>
    <row r="16" spans="1:7" x14ac:dyDescent="0.3">
      <c r="A16" s="1">
        <v>45919</v>
      </c>
      <c r="B16" t="s">
        <v>28</v>
      </c>
      <c r="C16">
        <v>60</v>
      </c>
      <c r="D16">
        <f t="shared" si="0"/>
        <v>600</v>
      </c>
    </row>
    <row r="17" spans="1:4" x14ac:dyDescent="0.3">
      <c r="A17" s="1">
        <v>45920</v>
      </c>
      <c r="B17" t="s">
        <v>16</v>
      </c>
      <c r="C17">
        <v>80</v>
      </c>
      <c r="D17">
        <f t="shared" si="0"/>
        <v>800</v>
      </c>
    </row>
    <row r="18" spans="1:4" x14ac:dyDescent="0.3">
      <c r="A18" s="1">
        <v>45922</v>
      </c>
      <c r="B18" t="s">
        <v>17</v>
      </c>
      <c r="C18">
        <v>60</v>
      </c>
      <c r="D18">
        <f t="shared" si="0"/>
        <v>600</v>
      </c>
    </row>
    <row r="19" spans="1:4" x14ac:dyDescent="0.3">
      <c r="A19" s="1">
        <v>45924</v>
      </c>
      <c r="B19" t="s">
        <v>18</v>
      </c>
      <c r="C19">
        <v>25</v>
      </c>
      <c r="D19">
        <f t="shared" si="0"/>
        <v>250</v>
      </c>
    </row>
    <row r="20" spans="1:4" x14ac:dyDescent="0.3">
      <c r="A20" s="1">
        <v>45924</v>
      </c>
      <c r="B20" t="s">
        <v>19</v>
      </c>
      <c r="C20">
        <v>80</v>
      </c>
      <c r="D20">
        <f t="shared" si="0"/>
        <v>800</v>
      </c>
    </row>
    <row r="21" spans="1:4" x14ac:dyDescent="0.3">
      <c r="A21" s="1">
        <v>45925</v>
      </c>
      <c r="B21" t="s">
        <v>20</v>
      </c>
      <c r="C21">
        <v>40</v>
      </c>
      <c r="D21">
        <f t="shared" si="0"/>
        <v>400</v>
      </c>
    </row>
    <row r="22" spans="1:4" x14ac:dyDescent="0.3">
      <c r="A22" s="1">
        <v>45925</v>
      </c>
      <c r="B22" t="s">
        <v>21</v>
      </c>
      <c r="C22">
        <v>26</v>
      </c>
      <c r="D22">
        <f t="shared" si="0"/>
        <v>260</v>
      </c>
    </row>
    <row r="23" spans="1:4" x14ac:dyDescent="0.3">
      <c r="A23" s="1">
        <v>45929</v>
      </c>
      <c r="B23" t="s">
        <v>22</v>
      </c>
      <c r="C23">
        <v>94</v>
      </c>
      <c r="D23">
        <f t="shared" si="0"/>
        <v>940</v>
      </c>
    </row>
    <row r="24" spans="1:4" x14ac:dyDescent="0.3">
      <c r="A24" s="1">
        <v>45930</v>
      </c>
      <c r="B24" t="s">
        <v>23</v>
      </c>
      <c r="C24">
        <v>120</v>
      </c>
      <c r="D24">
        <f t="shared" si="0"/>
        <v>1200</v>
      </c>
    </row>
    <row r="25" spans="1:4" x14ac:dyDescent="0.3">
      <c r="B25" s="6" t="s">
        <v>7</v>
      </c>
      <c r="C25" s="6"/>
      <c r="D25">
        <f>SUM(D3:D24)</f>
        <v>13500</v>
      </c>
    </row>
  </sheetData>
  <mergeCells count="2">
    <mergeCell ref="A1:G1"/>
    <mergeCell ref="B25:C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DDE3B-A91C-48BE-BEB2-747992CBD390}">
  <dimension ref="A1:G26"/>
  <sheetViews>
    <sheetView tabSelected="1" topLeftCell="A2" workbookViewId="0">
      <selection activeCell="G26" sqref="G26"/>
    </sheetView>
  </sheetViews>
  <sheetFormatPr defaultRowHeight="14.4" x14ac:dyDescent="0.3"/>
  <cols>
    <col min="1" max="1" width="9.21875" bestFit="1" customWidth="1"/>
    <col min="2" max="2" width="37.88671875" bestFit="1" customWidth="1"/>
    <col min="5" max="5" width="11.5546875" customWidth="1"/>
    <col min="6" max="6" width="12.33203125" customWidth="1"/>
    <col min="7" max="7" width="13.21875" customWidth="1"/>
  </cols>
  <sheetData>
    <row r="1" spans="1:7" x14ac:dyDescent="0.3">
      <c r="A1" s="5" t="s">
        <v>29</v>
      </c>
      <c r="B1" s="5"/>
      <c r="C1" s="5"/>
      <c r="D1" s="5"/>
      <c r="E1" s="5"/>
      <c r="F1" s="5"/>
      <c r="G1" s="5"/>
    </row>
    <row r="2" spans="1:7" s="4" customFormat="1" ht="28.8" x14ac:dyDescent="0.3">
      <c r="A2" s="2"/>
      <c r="B2" s="2" t="s">
        <v>5</v>
      </c>
      <c r="C2" s="2" t="s">
        <v>0</v>
      </c>
      <c r="D2" s="3" t="s">
        <v>30</v>
      </c>
      <c r="E2" s="3" t="s">
        <v>31</v>
      </c>
      <c r="F2" s="3" t="s">
        <v>32</v>
      </c>
      <c r="G2" s="3" t="s">
        <v>33</v>
      </c>
    </row>
    <row r="3" spans="1:7" x14ac:dyDescent="0.3">
      <c r="A3" s="1">
        <v>45901</v>
      </c>
      <c r="B3" t="s">
        <v>8</v>
      </c>
      <c r="C3">
        <v>50</v>
      </c>
      <c r="D3">
        <v>10</v>
      </c>
      <c r="E3">
        <f>C3-D3</f>
        <v>40</v>
      </c>
      <c r="F3">
        <v>10</v>
      </c>
      <c r="G3">
        <f>E3*F3</f>
        <v>400</v>
      </c>
    </row>
    <row r="4" spans="1:7" x14ac:dyDescent="0.3">
      <c r="A4" s="1">
        <v>45902</v>
      </c>
      <c r="B4" t="s">
        <v>9</v>
      </c>
      <c r="C4">
        <v>30</v>
      </c>
      <c r="D4">
        <v>10</v>
      </c>
      <c r="E4">
        <f t="shared" ref="E4:E24" si="0">C4-D4</f>
        <v>20</v>
      </c>
      <c r="F4">
        <v>10</v>
      </c>
      <c r="G4">
        <f t="shared" ref="G4:G24" si="1">E4*F4</f>
        <v>200</v>
      </c>
    </row>
    <row r="5" spans="1:7" x14ac:dyDescent="0.3">
      <c r="A5" s="1">
        <v>45905</v>
      </c>
      <c r="B5" t="s">
        <v>10</v>
      </c>
      <c r="C5">
        <v>65</v>
      </c>
      <c r="D5">
        <v>10</v>
      </c>
      <c r="E5">
        <f t="shared" si="0"/>
        <v>55</v>
      </c>
      <c r="F5">
        <v>10</v>
      </c>
      <c r="G5">
        <f t="shared" si="1"/>
        <v>550</v>
      </c>
    </row>
    <row r="6" spans="1:7" x14ac:dyDescent="0.3">
      <c r="A6" s="1">
        <v>45906</v>
      </c>
      <c r="B6" t="s">
        <v>11</v>
      </c>
      <c r="C6">
        <v>40</v>
      </c>
      <c r="D6">
        <v>10</v>
      </c>
      <c r="E6">
        <f t="shared" si="0"/>
        <v>30</v>
      </c>
      <c r="F6">
        <v>10</v>
      </c>
      <c r="G6">
        <f t="shared" si="1"/>
        <v>300</v>
      </c>
    </row>
    <row r="7" spans="1:7" x14ac:dyDescent="0.3">
      <c r="A7" s="1">
        <v>45909</v>
      </c>
      <c r="B7" t="s">
        <v>12</v>
      </c>
      <c r="C7">
        <v>70</v>
      </c>
      <c r="D7">
        <v>10</v>
      </c>
      <c r="E7">
        <f t="shared" si="0"/>
        <v>60</v>
      </c>
      <c r="F7">
        <v>10</v>
      </c>
      <c r="G7">
        <f t="shared" si="1"/>
        <v>600</v>
      </c>
    </row>
    <row r="8" spans="1:7" x14ac:dyDescent="0.3">
      <c r="A8" s="1">
        <v>45910</v>
      </c>
      <c r="B8" t="s">
        <v>13</v>
      </c>
      <c r="C8">
        <v>120</v>
      </c>
      <c r="D8">
        <v>10</v>
      </c>
      <c r="E8">
        <f t="shared" si="0"/>
        <v>110</v>
      </c>
      <c r="F8">
        <v>7.5</v>
      </c>
      <c r="G8">
        <f t="shared" si="1"/>
        <v>825</v>
      </c>
    </row>
    <row r="9" spans="1:7" x14ac:dyDescent="0.3">
      <c r="A9" s="1">
        <v>45911</v>
      </c>
      <c r="B9" t="s">
        <v>14</v>
      </c>
      <c r="C9">
        <v>50</v>
      </c>
      <c r="D9">
        <v>10</v>
      </c>
      <c r="E9">
        <f t="shared" si="0"/>
        <v>40</v>
      </c>
      <c r="F9">
        <v>10</v>
      </c>
      <c r="G9">
        <f t="shared" si="1"/>
        <v>400</v>
      </c>
    </row>
    <row r="10" spans="1:7" x14ac:dyDescent="0.3">
      <c r="A10" s="1">
        <v>45913</v>
      </c>
      <c r="B10" t="s">
        <v>26</v>
      </c>
      <c r="C10">
        <v>65</v>
      </c>
      <c r="D10">
        <v>10</v>
      </c>
      <c r="E10">
        <f t="shared" si="0"/>
        <v>55</v>
      </c>
      <c r="F10">
        <v>10</v>
      </c>
      <c r="G10">
        <f t="shared" si="1"/>
        <v>550</v>
      </c>
    </row>
    <row r="11" spans="1:7" x14ac:dyDescent="0.3">
      <c r="A11" s="1">
        <v>45915</v>
      </c>
      <c r="B11" t="s">
        <v>15</v>
      </c>
      <c r="C11">
        <v>100</v>
      </c>
      <c r="D11">
        <v>10</v>
      </c>
      <c r="E11">
        <f t="shared" si="0"/>
        <v>90</v>
      </c>
      <c r="F11">
        <v>10</v>
      </c>
      <c r="G11">
        <f t="shared" si="1"/>
        <v>900</v>
      </c>
    </row>
    <row r="12" spans="1:7" x14ac:dyDescent="0.3">
      <c r="A12" s="1">
        <v>45915</v>
      </c>
      <c r="B12" t="s">
        <v>6</v>
      </c>
      <c r="C12">
        <v>20</v>
      </c>
      <c r="D12">
        <v>10</v>
      </c>
      <c r="E12">
        <f t="shared" si="0"/>
        <v>10</v>
      </c>
      <c r="F12">
        <v>10</v>
      </c>
      <c r="G12">
        <f t="shared" si="1"/>
        <v>100</v>
      </c>
    </row>
    <row r="13" spans="1:7" x14ac:dyDescent="0.3">
      <c r="A13" s="1">
        <v>45917</v>
      </c>
      <c r="B13" t="s">
        <v>27</v>
      </c>
      <c r="C13">
        <v>50</v>
      </c>
      <c r="D13">
        <v>10</v>
      </c>
      <c r="E13">
        <f t="shared" si="0"/>
        <v>40</v>
      </c>
      <c r="F13">
        <v>10</v>
      </c>
      <c r="G13">
        <f t="shared" si="1"/>
        <v>400</v>
      </c>
    </row>
    <row r="14" spans="1:7" x14ac:dyDescent="0.3">
      <c r="A14" s="1">
        <v>45918</v>
      </c>
      <c r="B14" t="s">
        <v>25</v>
      </c>
      <c r="C14">
        <v>45</v>
      </c>
      <c r="D14">
        <v>10</v>
      </c>
      <c r="E14">
        <f t="shared" si="0"/>
        <v>35</v>
      </c>
      <c r="F14">
        <v>10</v>
      </c>
      <c r="G14">
        <f t="shared" si="1"/>
        <v>350</v>
      </c>
    </row>
    <row r="15" spans="1:7" x14ac:dyDescent="0.3">
      <c r="A15" s="1">
        <v>45918</v>
      </c>
      <c r="B15" t="s">
        <v>24</v>
      </c>
      <c r="C15">
        <v>60</v>
      </c>
      <c r="D15">
        <v>10</v>
      </c>
      <c r="E15">
        <f t="shared" si="0"/>
        <v>50</v>
      </c>
      <c r="F15">
        <v>10</v>
      </c>
      <c r="G15">
        <f t="shared" si="1"/>
        <v>500</v>
      </c>
    </row>
    <row r="16" spans="1:7" x14ac:dyDescent="0.3">
      <c r="A16" s="1">
        <v>45919</v>
      </c>
      <c r="B16" t="s">
        <v>28</v>
      </c>
      <c r="C16">
        <v>60</v>
      </c>
      <c r="D16">
        <v>10</v>
      </c>
      <c r="E16">
        <f t="shared" si="0"/>
        <v>50</v>
      </c>
      <c r="F16">
        <v>10</v>
      </c>
      <c r="G16">
        <f t="shared" si="1"/>
        <v>500</v>
      </c>
    </row>
    <row r="17" spans="1:7" x14ac:dyDescent="0.3">
      <c r="A17" s="1">
        <v>45920</v>
      </c>
      <c r="B17" t="s">
        <v>16</v>
      </c>
      <c r="C17">
        <v>80</v>
      </c>
      <c r="D17">
        <v>10</v>
      </c>
      <c r="E17">
        <f t="shared" si="0"/>
        <v>70</v>
      </c>
      <c r="F17">
        <v>10</v>
      </c>
      <c r="G17">
        <f t="shared" si="1"/>
        <v>700</v>
      </c>
    </row>
    <row r="18" spans="1:7" x14ac:dyDescent="0.3">
      <c r="A18" s="1">
        <v>45922</v>
      </c>
      <c r="B18" t="s">
        <v>17</v>
      </c>
      <c r="C18">
        <v>60</v>
      </c>
      <c r="D18">
        <v>10</v>
      </c>
      <c r="E18">
        <f t="shared" si="0"/>
        <v>50</v>
      </c>
      <c r="F18">
        <v>10</v>
      </c>
      <c r="G18">
        <f t="shared" si="1"/>
        <v>500</v>
      </c>
    </row>
    <row r="19" spans="1:7" x14ac:dyDescent="0.3">
      <c r="A19" s="1">
        <v>45924</v>
      </c>
      <c r="B19" t="s">
        <v>18</v>
      </c>
      <c r="C19">
        <v>25</v>
      </c>
      <c r="D19">
        <v>10</v>
      </c>
      <c r="E19">
        <f t="shared" si="0"/>
        <v>15</v>
      </c>
      <c r="F19">
        <v>10</v>
      </c>
      <c r="G19">
        <f t="shared" si="1"/>
        <v>150</v>
      </c>
    </row>
    <row r="20" spans="1:7" x14ac:dyDescent="0.3">
      <c r="A20" s="1">
        <v>45924</v>
      </c>
      <c r="B20" t="s">
        <v>19</v>
      </c>
      <c r="C20">
        <v>80</v>
      </c>
      <c r="D20">
        <v>10</v>
      </c>
      <c r="E20">
        <f t="shared" si="0"/>
        <v>70</v>
      </c>
      <c r="F20">
        <v>10</v>
      </c>
      <c r="G20">
        <f t="shared" si="1"/>
        <v>700</v>
      </c>
    </row>
    <row r="21" spans="1:7" x14ac:dyDescent="0.3">
      <c r="A21" s="1">
        <v>45925</v>
      </c>
      <c r="B21" t="s">
        <v>20</v>
      </c>
      <c r="C21">
        <v>40</v>
      </c>
      <c r="D21">
        <v>10</v>
      </c>
      <c r="E21">
        <f t="shared" si="0"/>
        <v>30</v>
      </c>
      <c r="F21">
        <v>10</v>
      </c>
      <c r="G21">
        <f t="shared" si="1"/>
        <v>300</v>
      </c>
    </row>
    <row r="22" spans="1:7" x14ac:dyDescent="0.3">
      <c r="A22" s="1">
        <v>45925</v>
      </c>
      <c r="B22" t="s">
        <v>21</v>
      </c>
      <c r="C22">
        <v>26</v>
      </c>
      <c r="D22">
        <v>10</v>
      </c>
      <c r="E22">
        <f t="shared" si="0"/>
        <v>16</v>
      </c>
      <c r="F22">
        <v>10</v>
      </c>
      <c r="G22">
        <f t="shared" si="1"/>
        <v>160</v>
      </c>
    </row>
    <row r="23" spans="1:7" x14ac:dyDescent="0.3">
      <c r="A23" s="1">
        <v>45929</v>
      </c>
      <c r="B23" t="s">
        <v>22</v>
      </c>
      <c r="C23">
        <v>94</v>
      </c>
      <c r="D23">
        <v>10</v>
      </c>
      <c r="E23">
        <f t="shared" si="0"/>
        <v>84</v>
      </c>
      <c r="F23">
        <v>10</v>
      </c>
      <c r="G23">
        <f t="shared" si="1"/>
        <v>840</v>
      </c>
    </row>
    <row r="24" spans="1:7" x14ac:dyDescent="0.3">
      <c r="A24" s="1">
        <v>45930</v>
      </c>
      <c r="B24" t="s">
        <v>23</v>
      </c>
      <c r="C24">
        <v>120</v>
      </c>
      <c r="D24">
        <v>10</v>
      </c>
      <c r="E24">
        <f t="shared" si="0"/>
        <v>110</v>
      </c>
      <c r="F24">
        <v>7.5</v>
      </c>
      <c r="G24">
        <f t="shared" si="1"/>
        <v>825</v>
      </c>
    </row>
    <row r="25" spans="1:7" x14ac:dyDescent="0.3">
      <c r="A25" s="1"/>
    </row>
    <row r="26" spans="1:7" x14ac:dyDescent="0.3">
      <c r="B26" s="7"/>
      <c r="C26" s="7"/>
      <c r="D26" s="8"/>
      <c r="F26" s="8" t="s">
        <v>34</v>
      </c>
      <c r="G26" s="8">
        <f>SUM(G3:G25)</f>
        <v>10750</v>
      </c>
    </row>
  </sheetData>
  <mergeCells count="2">
    <mergeCell ref="A1:G1"/>
    <mergeCell ref="B26:C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Sept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Yogesh</cp:lastModifiedBy>
  <dcterms:created xsi:type="dcterms:W3CDTF">2025-10-10T08:28:23Z</dcterms:created>
  <dcterms:modified xsi:type="dcterms:W3CDTF">2026-01-27T06:47:47Z</dcterms:modified>
</cp:coreProperties>
</file>