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June-26\Diwakar Joni Travel exp\"/>
    </mc:Choice>
  </mc:AlternateContent>
  <xr:revisionPtr revIDLastSave="0" documentId="13_ncr:1_{54B575C7-C818-4C8D-BCC9-5A7A44B7CA3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pr-May" sheetId="1" r:id="rId1"/>
    <sheet name="Work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" l="1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G37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E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37" i="2" s="1"/>
  <c r="D37" i="1"/>
  <c r="D36" i="1"/>
  <c r="D35" i="1"/>
  <c r="D34" i="1"/>
  <c r="D33" i="1"/>
  <c r="D32" i="1"/>
  <c r="D31" i="1"/>
  <c r="D30" i="1"/>
  <c r="D28" i="1"/>
  <c r="D27" i="1"/>
  <c r="D25" i="1"/>
  <c r="D24" i="1"/>
  <c r="D23" i="1"/>
  <c r="D22" i="1"/>
  <c r="D21" i="1"/>
  <c r="D29" i="1"/>
  <c r="D20" i="1"/>
  <c r="D19" i="1"/>
  <c r="D4" i="1"/>
  <c r="D5" i="1"/>
  <c r="D6" i="1"/>
  <c r="D7" i="1"/>
  <c r="D8" i="1"/>
  <c r="D9" i="1"/>
  <c r="D26" i="1"/>
  <c r="D10" i="1"/>
  <c r="D11" i="1"/>
  <c r="D12" i="1"/>
  <c r="D13" i="1"/>
  <c r="D14" i="1"/>
  <c r="D15" i="1"/>
  <c r="D16" i="1"/>
  <c r="D17" i="1"/>
  <c r="D18" i="1"/>
  <c r="D3" i="1"/>
</calcChain>
</file>

<file path=xl/sharedStrings.xml><?xml version="1.0" encoding="utf-8"?>
<sst xmlns="http://schemas.openxmlformats.org/spreadsheetml/2006/main" count="85" uniqueCount="46">
  <si>
    <t>Distance Travelled</t>
  </si>
  <si>
    <t>Travel</t>
  </si>
  <si>
    <t>Stay</t>
  </si>
  <si>
    <t>Client</t>
  </si>
  <si>
    <t>Others</t>
  </si>
  <si>
    <t>Name</t>
  </si>
  <si>
    <t>Total</t>
  </si>
  <si>
    <t>ORO</t>
  </si>
  <si>
    <t>GD Hotels</t>
  </si>
  <si>
    <t>La classic</t>
  </si>
  <si>
    <t>Northen Suites</t>
  </si>
  <si>
    <t>RK Garden</t>
  </si>
  <si>
    <t>Jindal Cure</t>
  </si>
  <si>
    <t>Angsana</t>
  </si>
  <si>
    <t>Gofshire</t>
  </si>
  <si>
    <t>Kosh</t>
  </si>
  <si>
    <t>Hillcrest</t>
  </si>
  <si>
    <t>Island resort</t>
  </si>
  <si>
    <t>ASR Parkline</t>
  </si>
  <si>
    <t>The Lalit</t>
  </si>
  <si>
    <t>Purple Cloud</t>
  </si>
  <si>
    <t>Nambihar</t>
  </si>
  <si>
    <t>Eaglton</t>
  </si>
  <si>
    <t>Shoolin Resort</t>
  </si>
  <si>
    <t>Lilac JP Nagar</t>
  </si>
  <si>
    <t>Daffodil Delight</t>
  </si>
  <si>
    <t>Hotel Sri Sierra</t>
  </si>
  <si>
    <t>Oakwood</t>
  </si>
  <si>
    <t>Sportico</t>
  </si>
  <si>
    <t>Golden Amoon</t>
  </si>
  <si>
    <t>Silenshore HO</t>
  </si>
  <si>
    <t>Royal Dining</t>
  </si>
  <si>
    <t>SRS Resort</t>
  </si>
  <si>
    <t>Hilton</t>
  </si>
  <si>
    <t>Essentia Hotel</t>
  </si>
  <si>
    <t>Cabin car</t>
  </si>
  <si>
    <t>BASL</t>
  </si>
  <si>
    <t>Brigade</t>
  </si>
  <si>
    <t>Alturist</t>
  </si>
  <si>
    <t>Cunimmagh</t>
  </si>
  <si>
    <t>Travel - April-May 2026</t>
  </si>
  <si>
    <t>Amount As per Diwakar</t>
  </si>
  <si>
    <t>Less KM</t>
  </si>
  <si>
    <t>Net KM</t>
  </si>
  <si>
    <t>Per KM Rate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</si>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</sst>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11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horizontal="center"/>
    </xf>
    <xf numFmtId="15" fontId="0" fillId="0" borderId="11" xfId="0" applyNumberFormat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6" fillId="33" borderId="0" xfId="0" applyFont="1" applyFill="1" applyBorder="1" applyAlignment="1">
      <alignment horizontal="center"/>
    </xf>
    <xf numFmtId="0" fontId="0" fillId="33" borderId="0" xfId="0" applyFill="1"/>
    <xf numFmtId="0" fontId="0" fillId="33" borderId="11" xfId="0" applyFill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workbookViewId="0">
      <selection activeCell="B15" sqref="A1:XFD1048576"/>
    </sheetView>
  </sheetViews>
  <sheetFormatPr defaultRowHeight="14.4" x14ac:dyDescent="0.3"/>
  <cols>
    <col min="1" max="1" width="9.77734375" bestFit="1" customWidth="1"/>
    <col min="2" max="2" width="37.88671875" bestFit="1" customWidth="1"/>
  </cols>
  <sheetData>
    <row r="1" spans="1:7" x14ac:dyDescent="0.3">
      <c r="A1" s="4" t="s">
        <v>40</v>
      </c>
      <c r="B1" s="4"/>
      <c r="C1" s="4"/>
      <c r="D1" s="4"/>
      <c r="E1" s="4"/>
      <c r="F1" s="4"/>
      <c r="G1" s="4"/>
    </row>
    <row r="2" spans="1:7" s="3" customFormat="1" ht="28.8" x14ac:dyDescent="0.3">
      <c r="A2" s="1"/>
      <c r="B2" s="1" t="s">
        <v>5</v>
      </c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x14ac:dyDescent="0.3">
      <c r="A3" s="5">
        <v>46114</v>
      </c>
      <c r="B3" s="6" t="s">
        <v>9</v>
      </c>
      <c r="C3" s="6">
        <v>120</v>
      </c>
      <c r="D3" s="6">
        <f>C3*10</f>
        <v>1200</v>
      </c>
      <c r="E3" s="6"/>
      <c r="F3" s="6"/>
      <c r="G3" s="6"/>
    </row>
    <row r="4" spans="1:7" x14ac:dyDescent="0.3">
      <c r="A4" s="5">
        <v>46115</v>
      </c>
      <c r="B4" s="6" t="s">
        <v>10</v>
      </c>
      <c r="C4" s="6">
        <v>80</v>
      </c>
      <c r="D4" s="6">
        <f t="shared" ref="D4:D32" si="0">C4*10</f>
        <v>800</v>
      </c>
      <c r="E4" s="6"/>
      <c r="F4" s="6"/>
      <c r="G4" s="6"/>
    </row>
    <row r="5" spans="1:7" x14ac:dyDescent="0.3">
      <c r="A5" s="5">
        <v>46116</v>
      </c>
      <c r="B5" s="6" t="s">
        <v>11</v>
      </c>
      <c r="C5" s="6">
        <v>30</v>
      </c>
      <c r="D5" s="6">
        <f t="shared" si="0"/>
        <v>300</v>
      </c>
      <c r="E5" s="6"/>
      <c r="F5" s="6"/>
      <c r="G5" s="6"/>
    </row>
    <row r="6" spans="1:7" x14ac:dyDescent="0.3">
      <c r="A6" s="5">
        <v>46118</v>
      </c>
      <c r="B6" s="6" t="s">
        <v>12</v>
      </c>
      <c r="C6" s="6">
        <v>70</v>
      </c>
      <c r="D6" s="6">
        <f t="shared" si="0"/>
        <v>700</v>
      </c>
      <c r="E6" s="6"/>
      <c r="F6" s="6"/>
      <c r="G6" s="6"/>
    </row>
    <row r="7" spans="1:7" x14ac:dyDescent="0.3">
      <c r="A7" s="5">
        <v>46120</v>
      </c>
      <c r="B7" s="6" t="s">
        <v>13</v>
      </c>
      <c r="C7" s="6">
        <v>75</v>
      </c>
      <c r="D7" s="6">
        <f t="shared" si="0"/>
        <v>750</v>
      </c>
      <c r="E7" s="6"/>
      <c r="F7" s="6"/>
      <c r="G7" s="6"/>
    </row>
    <row r="8" spans="1:7" x14ac:dyDescent="0.3">
      <c r="A8" s="5">
        <v>46121</v>
      </c>
      <c r="B8" s="6" t="s">
        <v>14</v>
      </c>
      <c r="C8" s="6">
        <v>100</v>
      </c>
      <c r="D8" s="6">
        <f t="shared" si="0"/>
        <v>1000</v>
      </c>
      <c r="E8" s="6"/>
      <c r="F8" s="6"/>
      <c r="G8" s="6"/>
    </row>
    <row r="9" spans="1:7" x14ac:dyDescent="0.3">
      <c r="A9" s="5">
        <v>46123</v>
      </c>
      <c r="B9" s="6" t="s">
        <v>15</v>
      </c>
      <c r="C9" s="6">
        <v>120</v>
      </c>
      <c r="D9" s="6">
        <f t="shared" si="0"/>
        <v>1200</v>
      </c>
      <c r="E9" s="6"/>
      <c r="F9" s="6"/>
      <c r="G9" s="6"/>
    </row>
    <row r="10" spans="1:7" x14ac:dyDescent="0.3">
      <c r="A10" s="5">
        <v>46126</v>
      </c>
      <c r="B10" s="6" t="s">
        <v>16</v>
      </c>
      <c r="C10" s="6">
        <v>140</v>
      </c>
      <c r="D10" s="6">
        <f t="shared" si="0"/>
        <v>1400</v>
      </c>
      <c r="E10" s="6"/>
      <c r="F10" s="6"/>
      <c r="G10" s="6"/>
    </row>
    <row r="11" spans="1:7" x14ac:dyDescent="0.3">
      <c r="A11" s="5">
        <v>46127</v>
      </c>
      <c r="B11" s="6" t="s">
        <v>17</v>
      </c>
      <c r="C11" s="6">
        <v>70</v>
      </c>
      <c r="D11" s="6">
        <f t="shared" si="0"/>
        <v>700</v>
      </c>
      <c r="E11" s="6"/>
      <c r="F11" s="6"/>
      <c r="G11" s="6"/>
    </row>
    <row r="12" spans="1:7" x14ac:dyDescent="0.3">
      <c r="A12" s="5">
        <v>46128</v>
      </c>
      <c r="B12" s="6" t="s">
        <v>18</v>
      </c>
      <c r="C12" s="6">
        <v>110</v>
      </c>
      <c r="D12" s="6">
        <f t="shared" si="0"/>
        <v>1100</v>
      </c>
      <c r="E12" s="6"/>
      <c r="F12" s="6"/>
      <c r="G12" s="6"/>
    </row>
    <row r="13" spans="1:7" x14ac:dyDescent="0.3">
      <c r="A13" s="5">
        <v>46129</v>
      </c>
      <c r="B13" s="6" t="s">
        <v>19</v>
      </c>
      <c r="C13" s="6">
        <v>20</v>
      </c>
      <c r="D13" s="6">
        <f t="shared" si="0"/>
        <v>200</v>
      </c>
      <c r="E13" s="6"/>
      <c r="F13" s="6"/>
      <c r="G13" s="6"/>
    </row>
    <row r="14" spans="1:7" x14ac:dyDescent="0.3">
      <c r="A14" s="5">
        <v>46132</v>
      </c>
      <c r="B14" s="6" t="s">
        <v>20</v>
      </c>
      <c r="C14" s="6">
        <v>60</v>
      </c>
      <c r="D14" s="6">
        <f t="shared" si="0"/>
        <v>600</v>
      </c>
      <c r="E14" s="6"/>
      <c r="F14" s="6"/>
      <c r="G14" s="6"/>
    </row>
    <row r="15" spans="1:7" x14ac:dyDescent="0.3">
      <c r="A15" s="5">
        <v>46133</v>
      </c>
      <c r="B15" s="6" t="s">
        <v>21</v>
      </c>
      <c r="C15" s="6">
        <v>50</v>
      </c>
      <c r="D15" s="6">
        <f t="shared" si="0"/>
        <v>500</v>
      </c>
      <c r="E15" s="6"/>
      <c r="F15" s="6"/>
      <c r="G15" s="6"/>
    </row>
    <row r="16" spans="1:7" x14ac:dyDescent="0.3">
      <c r="A16" s="5">
        <v>46133</v>
      </c>
      <c r="B16" s="6" t="s">
        <v>22</v>
      </c>
      <c r="C16" s="6">
        <v>90</v>
      </c>
      <c r="D16" s="6">
        <f t="shared" si="0"/>
        <v>900</v>
      </c>
      <c r="E16" s="6"/>
      <c r="F16" s="6"/>
      <c r="G16" s="6"/>
    </row>
    <row r="17" spans="1:7" x14ac:dyDescent="0.3">
      <c r="A17" s="5">
        <v>46134</v>
      </c>
      <c r="B17" s="6" t="s">
        <v>23</v>
      </c>
      <c r="C17" s="6">
        <v>80</v>
      </c>
      <c r="D17" s="6">
        <f t="shared" si="0"/>
        <v>800</v>
      </c>
      <c r="E17" s="6"/>
      <c r="F17" s="6"/>
      <c r="G17" s="6"/>
    </row>
    <row r="18" spans="1:7" x14ac:dyDescent="0.3">
      <c r="A18" s="5">
        <v>46136</v>
      </c>
      <c r="B18" s="6" t="s">
        <v>24</v>
      </c>
      <c r="C18" s="6">
        <v>30</v>
      </c>
      <c r="D18" s="6">
        <f t="shared" si="0"/>
        <v>300</v>
      </c>
      <c r="E18" s="6"/>
      <c r="F18" s="6"/>
      <c r="G18" s="6"/>
    </row>
    <row r="19" spans="1:7" x14ac:dyDescent="0.3">
      <c r="A19" s="5">
        <v>46137</v>
      </c>
      <c r="B19" s="6" t="s">
        <v>8</v>
      </c>
      <c r="C19" s="6">
        <v>25</v>
      </c>
      <c r="D19" s="6">
        <f t="shared" si="0"/>
        <v>250</v>
      </c>
      <c r="E19" s="6"/>
      <c r="F19" s="6"/>
      <c r="G19" s="6"/>
    </row>
    <row r="20" spans="1:7" x14ac:dyDescent="0.3">
      <c r="A20" s="5">
        <v>46141</v>
      </c>
      <c r="B20" s="6" t="s">
        <v>25</v>
      </c>
      <c r="C20" s="6">
        <v>25</v>
      </c>
      <c r="D20" s="6">
        <f t="shared" si="0"/>
        <v>250</v>
      </c>
      <c r="E20" s="6"/>
      <c r="F20" s="6"/>
      <c r="G20" s="6"/>
    </row>
    <row r="21" spans="1:7" x14ac:dyDescent="0.3">
      <c r="A21" s="5">
        <v>46144</v>
      </c>
      <c r="B21" s="6" t="s">
        <v>27</v>
      </c>
      <c r="C21" s="6">
        <v>15</v>
      </c>
      <c r="D21" s="6">
        <f t="shared" ref="D21:D28" si="1">C21*10</f>
        <v>150</v>
      </c>
      <c r="E21" s="6"/>
      <c r="F21" s="6"/>
      <c r="G21" s="6"/>
    </row>
    <row r="22" spans="1:7" x14ac:dyDescent="0.3">
      <c r="A22" s="5">
        <v>46146</v>
      </c>
      <c r="B22" s="6" t="s">
        <v>21</v>
      </c>
      <c r="C22" s="6">
        <v>60</v>
      </c>
      <c r="D22" s="6">
        <f t="shared" si="1"/>
        <v>600</v>
      </c>
      <c r="E22" s="6"/>
      <c r="F22" s="6"/>
      <c r="G22" s="6"/>
    </row>
    <row r="23" spans="1:7" x14ac:dyDescent="0.3">
      <c r="A23" s="5">
        <v>46147</v>
      </c>
      <c r="B23" s="6" t="s">
        <v>28</v>
      </c>
      <c r="C23" s="6">
        <v>80</v>
      </c>
      <c r="D23" s="6">
        <f t="shared" si="1"/>
        <v>800</v>
      </c>
      <c r="E23" s="6"/>
      <c r="F23" s="6"/>
      <c r="G23" s="6"/>
    </row>
    <row r="24" spans="1:7" x14ac:dyDescent="0.3">
      <c r="A24" s="5">
        <v>46148</v>
      </c>
      <c r="B24" s="6" t="s">
        <v>29</v>
      </c>
      <c r="C24" s="6">
        <v>60</v>
      </c>
      <c r="D24" s="6">
        <f t="shared" si="1"/>
        <v>600</v>
      </c>
      <c r="E24" s="6"/>
      <c r="F24" s="6"/>
      <c r="G24" s="6"/>
    </row>
    <row r="25" spans="1:7" x14ac:dyDescent="0.3">
      <c r="A25" s="5">
        <v>46149</v>
      </c>
      <c r="B25" s="6" t="s">
        <v>30</v>
      </c>
      <c r="C25" s="6">
        <v>40</v>
      </c>
      <c r="D25" s="6">
        <f t="shared" si="1"/>
        <v>400</v>
      </c>
      <c r="E25" s="6"/>
      <c r="F25" s="6"/>
      <c r="G25" s="6"/>
    </row>
    <row r="26" spans="1:7" x14ac:dyDescent="0.3">
      <c r="A26" s="5">
        <v>46150</v>
      </c>
      <c r="B26" s="6" t="s">
        <v>7</v>
      </c>
      <c r="C26" s="6">
        <v>115</v>
      </c>
      <c r="D26" s="6">
        <f>C26*10</f>
        <v>1150</v>
      </c>
      <c r="E26" s="6"/>
      <c r="F26" s="6"/>
      <c r="G26" s="6"/>
    </row>
    <row r="27" spans="1:7" x14ac:dyDescent="0.3">
      <c r="A27" s="5">
        <v>46154</v>
      </c>
      <c r="B27" s="6" t="s">
        <v>31</v>
      </c>
      <c r="C27" s="6">
        <v>10</v>
      </c>
      <c r="D27" s="6">
        <f t="shared" si="1"/>
        <v>100</v>
      </c>
      <c r="E27" s="6"/>
      <c r="F27" s="6"/>
      <c r="G27" s="6"/>
    </row>
    <row r="28" spans="1:7" x14ac:dyDescent="0.3">
      <c r="A28" s="5">
        <v>46155</v>
      </c>
      <c r="B28" s="6" t="s">
        <v>32</v>
      </c>
      <c r="C28" s="6">
        <v>45</v>
      </c>
      <c r="D28" s="6">
        <f t="shared" si="1"/>
        <v>450</v>
      </c>
      <c r="E28" s="6"/>
      <c r="F28" s="6"/>
      <c r="G28" s="6"/>
    </row>
    <row r="29" spans="1:7" x14ac:dyDescent="0.3">
      <c r="A29" s="5">
        <v>46156</v>
      </c>
      <c r="B29" s="6" t="s">
        <v>26</v>
      </c>
      <c r="C29" s="6">
        <v>114</v>
      </c>
      <c r="D29" s="6">
        <f t="shared" si="0"/>
        <v>1140</v>
      </c>
      <c r="E29" s="6"/>
      <c r="F29" s="6"/>
      <c r="G29" s="6"/>
    </row>
    <row r="30" spans="1:7" x14ac:dyDescent="0.3">
      <c r="A30" s="5">
        <v>46165</v>
      </c>
      <c r="B30" s="6" t="s">
        <v>33</v>
      </c>
      <c r="C30" s="6">
        <v>50</v>
      </c>
      <c r="D30" s="6">
        <f t="shared" si="0"/>
        <v>500</v>
      </c>
      <c r="E30" s="6"/>
      <c r="F30" s="6"/>
      <c r="G30" s="6"/>
    </row>
    <row r="31" spans="1:7" x14ac:dyDescent="0.3">
      <c r="A31" s="5">
        <v>46166</v>
      </c>
      <c r="B31" s="6" t="s">
        <v>34</v>
      </c>
      <c r="C31" s="6">
        <v>75</v>
      </c>
      <c r="D31" s="6">
        <f t="shared" si="0"/>
        <v>750</v>
      </c>
      <c r="E31" s="6"/>
      <c r="F31" s="6"/>
      <c r="G31" s="6"/>
    </row>
    <row r="32" spans="1:7" x14ac:dyDescent="0.3">
      <c r="A32" s="5">
        <v>46166</v>
      </c>
      <c r="B32" s="6" t="s">
        <v>35</v>
      </c>
      <c r="C32" s="6">
        <v>60</v>
      </c>
      <c r="D32" s="6">
        <f t="shared" si="0"/>
        <v>600</v>
      </c>
      <c r="E32" s="6"/>
      <c r="F32" s="6"/>
      <c r="G32" s="6"/>
    </row>
    <row r="33" spans="1:7" x14ac:dyDescent="0.3">
      <c r="A33" s="5">
        <v>46167</v>
      </c>
      <c r="B33" s="6" t="s">
        <v>36</v>
      </c>
      <c r="C33" s="6">
        <v>80</v>
      </c>
      <c r="D33" s="6">
        <f>C33*10</f>
        <v>800</v>
      </c>
      <c r="E33" s="6"/>
      <c r="F33" s="6"/>
      <c r="G33" s="6"/>
    </row>
    <row r="34" spans="1:7" x14ac:dyDescent="0.3">
      <c r="A34" s="5">
        <v>46168</v>
      </c>
      <c r="B34" s="6" t="s">
        <v>37</v>
      </c>
      <c r="C34" s="6">
        <v>10</v>
      </c>
      <c r="D34" s="6">
        <f t="shared" ref="D34:D36" si="2">C34*10</f>
        <v>100</v>
      </c>
      <c r="E34" s="6"/>
      <c r="F34" s="6"/>
      <c r="G34" s="6"/>
    </row>
    <row r="35" spans="1:7" x14ac:dyDescent="0.3">
      <c r="A35" s="5">
        <v>46172</v>
      </c>
      <c r="B35" s="6" t="s">
        <v>38</v>
      </c>
      <c r="C35" s="6">
        <v>90</v>
      </c>
      <c r="D35" s="6">
        <f t="shared" si="2"/>
        <v>900</v>
      </c>
      <c r="E35" s="6"/>
      <c r="F35" s="6"/>
      <c r="G35" s="6"/>
    </row>
    <row r="36" spans="1:7" x14ac:dyDescent="0.3">
      <c r="A36" s="5">
        <v>46172</v>
      </c>
      <c r="B36" s="6" t="s">
        <v>39</v>
      </c>
      <c r="C36" s="6">
        <v>40</v>
      </c>
      <c r="D36" s="6">
        <f t="shared" si="2"/>
        <v>400</v>
      </c>
      <c r="E36" s="6"/>
      <c r="F36" s="6"/>
      <c r="G36" s="6"/>
    </row>
    <row r="37" spans="1:7" x14ac:dyDescent="0.3">
      <c r="A37" s="6"/>
      <c r="B37" s="7" t="s">
        <v>6</v>
      </c>
      <c r="C37" s="7"/>
      <c r="D37" s="6">
        <f>SUM(D3:D36)</f>
        <v>22390</v>
      </c>
      <c r="E37" s="6"/>
      <c r="F37" s="6"/>
      <c r="G37" s="6"/>
    </row>
  </sheetData>
  <mergeCells count="2">
    <mergeCell ref="A1:G1"/>
    <mergeCell ref="B37:C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F417-6622-4780-A9F1-8E2E910C9D90}">
  <dimension ref="A1:H37"/>
  <sheetViews>
    <sheetView tabSelected="1" workbookViewId="0">
      <selection activeCell="H10" sqref="H10"/>
    </sheetView>
  </sheetViews>
  <sheetFormatPr defaultRowHeight="14.4" x14ac:dyDescent="0.3"/>
  <cols>
    <col min="1" max="1" width="9.77734375" bestFit="1" customWidth="1"/>
    <col min="2" max="2" width="37.88671875" bestFit="1" customWidth="1"/>
    <col min="4" max="4" width="20.21875" bestFit="1" customWidth="1"/>
    <col min="5" max="5" width="13" customWidth="1"/>
    <col min="6" max="6" width="7.109375" bestFit="1" customWidth="1"/>
    <col min="7" max="7" width="21.6640625" customWidth="1"/>
    <col min="8" max="8" width="12.109375" bestFit="1" customWidth="1"/>
  </cols>
  <sheetData>
    <row r="1" spans="1:8" x14ac:dyDescent="0.3">
      <c r="A1" s="4" t="s">
        <v>40</v>
      </c>
      <c r="B1" s="4"/>
      <c r="C1" s="4"/>
      <c r="D1" s="4"/>
      <c r="E1" s="4"/>
      <c r="F1" s="4"/>
      <c r="G1" s="8"/>
      <c r="H1" s="9"/>
    </row>
    <row r="2" spans="1:8" s="3" customFormat="1" ht="28.8" x14ac:dyDescent="0.3">
      <c r="A2" s="1"/>
      <c r="B2" s="1" t="s">
        <v>5</v>
      </c>
      <c r="C2" s="1" t="s">
        <v>0</v>
      </c>
      <c r="D2" s="2" t="s">
        <v>41</v>
      </c>
      <c r="E2" s="2" t="s">
        <v>42</v>
      </c>
      <c r="F2" s="2" t="s">
        <v>43</v>
      </c>
      <c r="G2" s="2" t="s">
        <v>44</v>
      </c>
      <c r="H2" s="10" t="s">
        <v>45</v>
      </c>
    </row>
    <row r="3" spans="1:8" x14ac:dyDescent="0.3">
      <c r="A3" s="5">
        <v>46114</v>
      </c>
      <c r="B3" s="6" t="s">
        <v>9</v>
      </c>
      <c r="C3" s="6">
        <v>120</v>
      </c>
      <c r="D3" s="6">
        <f>C3*10</f>
        <v>1200</v>
      </c>
      <c r="E3" s="6">
        <v>10</v>
      </c>
      <c r="F3" s="6">
        <f>C3-E3</f>
        <v>110</v>
      </c>
      <c r="G3" s="6">
        <v>7.5</v>
      </c>
      <c r="H3" s="6">
        <f>F3*G3</f>
        <v>825</v>
      </c>
    </row>
    <row r="4" spans="1:8" x14ac:dyDescent="0.3">
      <c r="A4" s="5">
        <v>46115</v>
      </c>
      <c r="B4" s="6" t="s">
        <v>10</v>
      </c>
      <c r="C4" s="6">
        <v>80</v>
      </c>
      <c r="D4" s="6">
        <f t="shared" ref="D4:D32" si="0">C4*10</f>
        <v>800</v>
      </c>
      <c r="E4" s="6">
        <v>10</v>
      </c>
      <c r="F4" s="6">
        <f t="shared" ref="F4:F37" si="1">C4-E4</f>
        <v>70</v>
      </c>
      <c r="G4" s="6">
        <v>10</v>
      </c>
      <c r="H4" s="6">
        <f t="shared" ref="H4:H36" si="2">F4*G4</f>
        <v>700</v>
      </c>
    </row>
    <row r="5" spans="1:8" x14ac:dyDescent="0.3">
      <c r="A5" s="5">
        <v>46116</v>
      </c>
      <c r="B5" s="6" t="s">
        <v>11</v>
      </c>
      <c r="C5" s="6">
        <v>30</v>
      </c>
      <c r="D5" s="6">
        <f t="shared" si="0"/>
        <v>300</v>
      </c>
      <c r="E5" s="6">
        <v>10</v>
      </c>
      <c r="F5" s="6">
        <f t="shared" si="1"/>
        <v>20</v>
      </c>
      <c r="G5" s="6">
        <v>10</v>
      </c>
      <c r="H5" s="6">
        <f t="shared" si="2"/>
        <v>200</v>
      </c>
    </row>
    <row r="6" spans="1:8" x14ac:dyDescent="0.3">
      <c r="A6" s="5">
        <v>46118</v>
      </c>
      <c r="B6" s="6" t="s">
        <v>12</v>
      </c>
      <c r="C6" s="6">
        <v>70</v>
      </c>
      <c r="D6" s="6">
        <f t="shared" si="0"/>
        <v>700</v>
      </c>
      <c r="E6" s="6">
        <v>10</v>
      </c>
      <c r="F6" s="6">
        <f t="shared" si="1"/>
        <v>60</v>
      </c>
      <c r="G6" s="6">
        <v>10</v>
      </c>
      <c r="H6" s="6">
        <f t="shared" si="2"/>
        <v>600</v>
      </c>
    </row>
    <row r="7" spans="1:8" x14ac:dyDescent="0.3">
      <c r="A7" s="5">
        <v>46120</v>
      </c>
      <c r="B7" s="6" t="s">
        <v>13</v>
      </c>
      <c r="C7" s="6">
        <v>75</v>
      </c>
      <c r="D7" s="6">
        <f t="shared" si="0"/>
        <v>750</v>
      </c>
      <c r="E7" s="6">
        <v>10</v>
      </c>
      <c r="F7" s="6">
        <f t="shared" si="1"/>
        <v>65</v>
      </c>
      <c r="G7" s="6">
        <v>10</v>
      </c>
      <c r="H7" s="6">
        <f t="shared" si="2"/>
        <v>650</v>
      </c>
    </row>
    <row r="8" spans="1:8" x14ac:dyDescent="0.3">
      <c r="A8" s="5">
        <v>46121</v>
      </c>
      <c r="B8" s="6" t="s">
        <v>14</v>
      </c>
      <c r="C8" s="6">
        <v>100</v>
      </c>
      <c r="D8" s="6">
        <f t="shared" si="0"/>
        <v>1000</v>
      </c>
      <c r="E8" s="6">
        <v>10</v>
      </c>
      <c r="F8" s="6">
        <f t="shared" si="1"/>
        <v>90</v>
      </c>
      <c r="G8" s="6">
        <v>10</v>
      </c>
      <c r="H8" s="6">
        <f t="shared" si="2"/>
        <v>900</v>
      </c>
    </row>
    <row r="9" spans="1:8" x14ac:dyDescent="0.3">
      <c r="A9" s="5">
        <v>46123</v>
      </c>
      <c r="B9" s="6" t="s">
        <v>15</v>
      </c>
      <c r="C9" s="6">
        <v>120</v>
      </c>
      <c r="D9" s="6">
        <f t="shared" si="0"/>
        <v>1200</v>
      </c>
      <c r="E9" s="6">
        <v>10</v>
      </c>
      <c r="F9" s="6">
        <f t="shared" si="1"/>
        <v>110</v>
      </c>
      <c r="G9" s="6">
        <v>7.5</v>
      </c>
      <c r="H9" s="6">
        <f t="shared" si="2"/>
        <v>825</v>
      </c>
    </row>
    <row r="10" spans="1:8" x14ac:dyDescent="0.3">
      <c r="A10" s="5">
        <v>46126</v>
      </c>
      <c r="B10" s="6" t="s">
        <v>16</v>
      </c>
      <c r="C10" s="6">
        <v>140</v>
      </c>
      <c r="D10" s="6">
        <f t="shared" si="0"/>
        <v>1400</v>
      </c>
      <c r="E10" s="6">
        <v>10</v>
      </c>
      <c r="F10" s="6">
        <f t="shared" si="1"/>
        <v>130</v>
      </c>
      <c r="G10" s="6">
        <v>7.5</v>
      </c>
      <c r="H10" s="6">
        <f t="shared" si="2"/>
        <v>975</v>
      </c>
    </row>
    <row r="11" spans="1:8" x14ac:dyDescent="0.3">
      <c r="A11" s="5">
        <v>46127</v>
      </c>
      <c r="B11" s="6" t="s">
        <v>17</v>
      </c>
      <c r="C11" s="6">
        <v>70</v>
      </c>
      <c r="D11" s="6">
        <f t="shared" si="0"/>
        <v>700</v>
      </c>
      <c r="E11" s="6">
        <v>10</v>
      </c>
      <c r="F11" s="6">
        <f t="shared" si="1"/>
        <v>60</v>
      </c>
      <c r="G11" s="6">
        <v>10</v>
      </c>
      <c r="H11" s="6">
        <f t="shared" si="2"/>
        <v>600</v>
      </c>
    </row>
    <row r="12" spans="1:8" x14ac:dyDescent="0.3">
      <c r="A12" s="5">
        <v>46128</v>
      </c>
      <c r="B12" s="6" t="s">
        <v>18</v>
      </c>
      <c r="C12" s="6">
        <v>110</v>
      </c>
      <c r="D12" s="6">
        <f t="shared" si="0"/>
        <v>1100</v>
      </c>
      <c r="E12" s="6">
        <v>10</v>
      </c>
      <c r="F12" s="6">
        <f t="shared" si="1"/>
        <v>100</v>
      </c>
      <c r="G12" s="6">
        <v>10</v>
      </c>
      <c r="H12" s="6">
        <f t="shared" si="2"/>
        <v>1000</v>
      </c>
    </row>
    <row r="13" spans="1:8" x14ac:dyDescent="0.3">
      <c r="A13" s="5">
        <v>46129</v>
      </c>
      <c r="B13" s="6" t="s">
        <v>19</v>
      </c>
      <c r="C13" s="6">
        <v>20</v>
      </c>
      <c r="D13" s="6">
        <f t="shared" si="0"/>
        <v>200</v>
      </c>
      <c r="E13" s="6">
        <v>10</v>
      </c>
      <c r="F13" s="6">
        <f t="shared" si="1"/>
        <v>10</v>
      </c>
      <c r="G13" s="6">
        <v>10</v>
      </c>
      <c r="H13" s="6">
        <f t="shared" si="2"/>
        <v>100</v>
      </c>
    </row>
    <row r="14" spans="1:8" x14ac:dyDescent="0.3">
      <c r="A14" s="5">
        <v>46132</v>
      </c>
      <c r="B14" s="6" t="s">
        <v>20</v>
      </c>
      <c r="C14" s="6">
        <v>60</v>
      </c>
      <c r="D14" s="6">
        <f t="shared" si="0"/>
        <v>600</v>
      </c>
      <c r="E14" s="6">
        <v>10</v>
      </c>
      <c r="F14" s="6">
        <f t="shared" si="1"/>
        <v>50</v>
      </c>
      <c r="G14" s="6">
        <v>10</v>
      </c>
      <c r="H14" s="6">
        <f t="shared" si="2"/>
        <v>500</v>
      </c>
    </row>
    <row r="15" spans="1:8" x14ac:dyDescent="0.3">
      <c r="A15" s="5">
        <v>46133</v>
      </c>
      <c r="B15" s="6" t="s">
        <v>21</v>
      </c>
      <c r="C15" s="6">
        <v>50</v>
      </c>
      <c r="D15" s="6">
        <f t="shared" si="0"/>
        <v>500</v>
      </c>
      <c r="E15" s="6">
        <v>10</v>
      </c>
      <c r="F15" s="6">
        <f t="shared" si="1"/>
        <v>40</v>
      </c>
      <c r="G15" s="6">
        <v>10</v>
      </c>
      <c r="H15" s="6">
        <f t="shared" si="2"/>
        <v>400</v>
      </c>
    </row>
    <row r="16" spans="1:8" x14ac:dyDescent="0.3">
      <c r="A16" s="5">
        <v>46133</v>
      </c>
      <c r="B16" s="6" t="s">
        <v>22</v>
      </c>
      <c r="C16" s="6">
        <v>90</v>
      </c>
      <c r="D16" s="6">
        <f t="shared" si="0"/>
        <v>900</v>
      </c>
      <c r="E16" s="6">
        <v>10</v>
      </c>
      <c r="F16" s="6">
        <f t="shared" si="1"/>
        <v>80</v>
      </c>
      <c r="G16" s="6">
        <v>10</v>
      </c>
      <c r="H16" s="6">
        <f t="shared" si="2"/>
        <v>800</v>
      </c>
    </row>
    <row r="17" spans="1:8" x14ac:dyDescent="0.3">
      <c r="A17" s="5">
        <v>46134</v>
      </c>
      <c r="B17" s="6" t="s">
        <v>23</v>
      </c>
      <c r="C17" s="6">
        <v>80</v>
      </c>
      <c r="D17" s="6">
        <f t="shared" si="0"/>
        <v>800</v>
      </c>
      <c r="E17" s="6">
        <v>10</v>
      </c>
      <c r="F17" s="6">
        <f t="shared" si="1"/>
        <v>70</v>
      </c>
      <c r="G17" s="6">
        <v>10</v>
      </c>
      <c r="H17" s="6">
        <f t="shared" si="2"/>
        <v>700</v>
      </c>
    </row>
    <row r="18" spans="1:8" x14ac:dyDescent="0.3">
      <c r="A18" s="5">
        <v>46136</v>
      </c>
      <c r="B18" s="6" t="s">
        <v>24</v>
      </c>
      <c r="C18" s="6">
        <v>30</v>
      </c>
      <c r="D18" s="6">
        <f t="shared" si="0"/>
        <v>300</v>
      </c>
      <c r="E18" s="6">
        <v>10</v>
      </c>
      <c r="F18" s="6">
        <f t="shared" si="1"/>
        <v>20</v>
      </c>
      <c r="G18" s="6">
        <v>10</v>
      </c>
      <c r="H18" s="6">
        <f t="shared" si="2"/>
        <v>200</v>
      </c>
    </row>
    <row r="19" spans="1:8" x14ac:dyDescent="0.3">
      <c r="A19" s="5">
        <v>46137</v>
      </c>
      <c r="B19" s="6" t="s">
        <v>8</v>
      </c>
      <c r="C19" s="6">
        <v>25</v>
      </c>
      <c r="D19" s="6">
        <f t="shared" si="0"/>
        <v>250</v>
      </c>
      <c r="E19" s="6">
        <v>10</v>
      </c>
      <c r="F19" s="6">
        <f t="shared" si="1"/>
        <v>15</v>
      </c>
      <c r="G19" s="6">
        <v>10</v>
      </c>
      <c r="H19" s="6">
        <f t="shared" si="2"/>
        <v>150</v>
      </c>
    </row>
    <row r="20" spans="1:8" x14ac:dyDescent="0.3">
      <c r="A20" s="5">
        <v>46141</v>
      </c>
      <c r="B20" s="6" t="s">
        <v>25</v>
      </c>
      <c r="C20" s="6">
        <v>25</v>
      </c>
      <c r="D20" s="6">
        <f t="shared" si="0"/>
        <v>250</v>
      </c>
      <c r="E20" s="6">
        <v>10</v>
      </c>
      <c r="F20" s="6">
        <f t="shared" si="1"/>
        <v>15</v>
      </c>
      <c r="G20" s="6">
        <v>10</v>
      </c>
      <c r="H20" s="6">
        <f t="shared" si="2"/>
        <v>150</v>
      </c>
    </row>
    <row r="21" spans="1:8" x14ac:dyDescent="0.3">
      <c r="A21" s="5">
        <v>46144</v>
      </c>
      <c r="B21" s="6" t="s">
        <v>27</v>
      </c>
      <c r="C21" s="6">
        <v>15</v>
      </c>
      <c r="D21" s="6">
        <f t="shared" si="0"/>
        <v>150</v>
      </c>
      <c r="E21" s="6">
        <v>10</v>
      </c>
      <c r="F21" s="6">
        <f t="shared" si="1"/>
        <v>5</v>
      </c>
      <c r="G21" s="6">
        <v>10</v>
      </c>
      <c r="H21" s="6">
        <f t="shared" si="2"/>
        <v>50</v>
      </c>
    </row>
    <row r="22" spans="1:8" x14ac:dyDescent="0.3">
      <c r="A22" s="5">
        <v>46146</v>
      </c>
      <c r="B22" s="6" t="s">
        <v>21</v>
      </c>
      <c r="C22" s="6">
        <v>60</v>
      </c>
      <c r="D22" s="6">
        <f t="shared" si="0"/>
        <v>600</v>
      </c>
      <c r="E22" s="6">
        <v>10</v>
      </c>
      <c r="F22" s="6">
        <f t="shared" si="1"/>
        <v>50</v>
      </c>
      <c r="G22" s="6">
        <v>10</v>
      </c>
      <c r="H22" s="6">
        <f t="shared" si="2"/>
        <v>500</v>
      </c>
    </row>
    <row r="23" spans="1:8" x14ac:dyDescent="0.3">
      <c r="A23" s="5">
        <v>46147</v>
      </c>
      <c r="B23" s="6" t="s">
        <v>28</v>
      </c>
      <c r="C23" s="6">
        <v>80</v>
      </c>
      <c r="D23" s="6">
        <f t="shared" si="0"/>
        <v>800</v>
      </c>
      <c r="E23" s="6">
        <v>10</v>
      </c>
      <c r="F23" s="6">
        <f t="shared" si="1"/>
        <v>70</v>
      </c>
      <c r="G23" s="6">
        <v>10</v>
      </c>
      <c r="H23" s="6">
        <f t="shared" si="2"/>
        <v>700</v>
      </c>
    </row>
    <row r="24" spans="1:8" x14ac:dyDescent="0.3">
      <c r="A24" s="5">
        <v>46148</v>
      </c>
      <c r="B24" s="6" t="s">
        <v>29</v>
      </c>
      <c r="C24" s="6">
        <v>60</v>
      </c>
      <c r="D24" s="6">
        <f t="shared" si="0"/>
        <v>600</v>
      </c>
      <c r="E24" s="6">
        <v>10</v>
      </c>
      <c r="F24" s="6">
        <f t="shared" si="1"/>
        <v>50</v>
      </c>
      <c r="G24" s="6">
        <v>10</v>
      </c>
      <c r="H24" s="6">
        <f t="shared" si="2"/>
        <v>500</v>
      </c>
    </row>
    <row r="25" spans="1:8" x14ac:dyDescent="0.3">
      <c r="A25" s="5">
        <v>46149</v>
      </c>
      <c r="B25" s="6" t="s">
        <v>30</v>
      </c>
      <c r="C25" s="6">
        <v>40</v>
      </c>
      <c r="D25" s="6">
        <f t="shared" si="0"/>
        <v>400</v>
      </c>
      <c r="E25" s="6">
        <v>10</v>
      </c>
      <c r="F25" s="6">
        <f t="shared" si="1"/>
        <v>30</v>
      </c>
      <c r="G25" s="6">
        <v>10</v>
      </c>
      <c r="H25" s="6">
        <f t="shared" si="2"/>
        <v>300</v>
      </c>
    </row>
    <row r="26" spans="1:8" x14ac:dyDescent="0.3">
      <c r="A26" s="5">
        <v>46150</v>
      </c>
      <c r="B26" s="6" t="s">
        <v>7</v>
      </c>
      <c r="C26" s="6">
        <v>115</v>
      </c>
      <c r="D26" s="6">
        <f>C26*10</f>
        <v>1150</v>
      </c>
      <c r="E26" s="6">
        <v>10</v>
      </c>
      <c r="F26" s="6">
        <f t="shared" si="1"/>
        <v>105</v>
      </c>
      <c r="G26" s="6">
        <v>7.5</v>
      </c>
      <c r="H26" s="6">
        <f t="shared" si="2"/>
        <v>787.5</v>
      </c>
    </row>
    <row r="27" spans="1:8" x14ac:dyDescent="0.3">
      <c r="A27" s="5">
        <v>46154</v>
      </c>
      <c r="B27" s="6" t="s">
        <v>31</v>
      </c>
      <c r="C27" s="6">
        <v>10</v>
      </c>
      <c r="D27" s="6">
        <f t="shared" si="0"/>
        <v>100</v>
      </c>
      <c r="E27" s="6">
        <v>10</v>
      </c>
      <c r="F27" s="6">
        <f t="shared" si="1"/>
        <v>0</v>
      </c>
      <c r="G27" s="6">
        <v>10</v>
      </c>
      <c r="H27" s="6">
        <f t="shared" si="2"/>
        <v>0</v>
      </c>
    </row>
    <row r="28" spans="1:8" x14ac:dyDescent="0.3">
      <c r="A28" s="5">
        <v>46155</v>
      </c>
      <c r="B28" s="6" t="s">
        <v>32</v>
      </c>
      <c r="C28" s="6">
        <v>45</v>
      </c>
      <c r="D28" s="6">
        <f t="shared" si="0"/>
        <v>450</v>
      </c>
      <c r="E28" s="6">
        <v>10</v>
      </c>
      <c r="F28" s="6">
        <f t="shared" si="1"/>
        <v>35</v>
      </c>
      <c r="G28" s="6">
        <v>10</v>
      </c>
      <c r="H28" s="6">
        <f t="shared" si="2"/>
        <v>350</v>
      </c>
    </row>
    <row r="29" spans="1:8" x14ac:dyDescent="0.3">
      <c r="A29" s="5">
        <v>46156</v>
      </c>
      <c r="B29" s="6" t="s">
        <v>26</v>
      </c>
      <c r="C29" s="6">
        <v>114</v>
      </c>
      <c r="D29" s="6">
        <f t="shared" si="0"/>
        <v>1140</v>
      </c>
      <c r="E29" s="6">
        <v>10</v>
      </c>
      <c r="F29" s="6">
        <f t="shared" si="1"/>
        <v>104</v>
      </c>
      <c r="G29" s="6">
        <v>7.5</v>
      </c>
      <c r="H29" s="6">
        <f t="shared" si="2"/>
        <v>780</v>
      </c>
    </row>
    <row r="30" spans="1:8" x14ac:dyDescent="0.3">
      <c r="A30" s="5">
        <v>46165</v>
      </c>
      <c r="B30" s="6" t="s">
        <v>33</v>
      </c>
      <c r="C30" s="6">
        <v>50</v>
      </c>
      <c r="D30" s="6">
        <f t="shared" si="0"/>
        <v>500</v>
      </c>
      <c r="E30" s="6">
        <v>10</v>
      </c>
      <c r="F30" s="6">
        <f t="shared" si="1"/>
        <v>40</v>
      </c>
      <c r="G30" s="6">
        <v>10</v>
      </c>
      <c r="H30" s="6">
        <f t="shared" si="2"/>
        <v>400</v>
      </c>
    </row>
    <row r="31" spans="1:8" x14ac:dyDescent="0.3">
      <c r="A31" s="5">
        <v>46166</v>
      </c>
      <c r="B31" s="6" t="s">
        <v>34</v>
      </c>
      <c r="C31" s="6">
        <v>75</v>
      </c>
      <c r="D31" s="6">
        <f t="shared" si="0"/>
        <v>750</v>
      </c>
      <c r="E31" s="6">
        <v>10</v>
      </c>
      <c r="F31" s="6">
        <f t="shared" si="1"/>
        <v>65</v>
      </c>
      <c r="G31" s="6">
        <v>10</v>
      </c>
      <c r="H31" s="6">
        <f t="shared" si="2"/>
        <v>650</v>
      </c>
    </row>
    <row r="32" spans="1:8" x14ac:dyDescent="0.3">
      <c r="A32" s="5">
        <v>46166</v>
      </c>
      <c r="B32" s="6" t="s">
        <v>35</v>
      </c>
      <c r="C32" s="6">
        <v>60</v>
      </c>
      <c r="D32" s="6">
        <f t="shared" si="0"/>
        <v>600</v>
      </c>
      <c r="E32" s="6">
        <v>10</v>
      </c>
      <c r="F32" s="6">
        <f t="shared" si="1"/>
        <v>50</v>
      </c>
      <c r="G32" s="6">
        <v>10</v>
      </c>
      <c r="H32" s="6">
        <f t="shared" si="2"/>
        <v>500</v>
      </c>
    </row>
    <row r="33" spans="1:8" x14ac:dyDescent="0.3">
      <c r="A33" s="5">
        <v>46167</v>
      </c>
      <c r="B33" s="6" t="s">
        <v>36</v>
      </c>
      <c r="C33" s="6">
        <v>80</v>
      </c>
      <c r="D33" s="6">
        <f>C33*10</f>
        <v>800</v>
      </c>
      <c r="E33" s="6">
        <v>10</v>
      </c>
      <c r="F33" s="6">
        <f t="shared" si="1"/>
        <v>70</v>
      </c>
      <c r="G33" s="6">
        <v>10</v>
      </c>
      <c r="H33" s="6">
        <f t="shared" si="2"/>
        <v>700</v>
      </c>
    </row>
    <row r="34" spans="1:8" x14ac:dyDescent="0.3">
      <c r="A34" s="5">
        <v>46168</v>
      </c>
      <c r="B34" s="6" t="s">
        <v>37</v>
      </c>
      <c r="C34" s="6">
        <v>10</v>
      </c>
      <c r="D34" s="6">
        <f t="shared" ref="D34:D36" si="3">C34*10</f>
        <v>100</v>
      </c>
      <c r="E34" s="6">
        <v>10</v>
      </c>
      <c r="F34" s="6">
        <f t="shared" si="1"/>
        <v>0</v>
      </c>
      <c r="G34" s="6">
        <v>10</v>
      </c>
      <c r="H34" s="6">
        <f t="shared" si="2"/>
        <v>0</v>
      </c>
    </row>
    <row r="35" spans="1:8" x14ac:dyDescent="0.3">
      <c r="A35" s="5">
        <v>46172</v>
      </c>
      <c r="B35" s="6" t="s">
        <v>38</v>
      </c>
      <c r="C35" s="6">
        <v>90</v>
      </c>
      <c r="D35" s="6">
        <f t="shared" si="3"/>
        <v>900</v>
      </c>
      <c r="E35" s="6">
        <v>10</v>
      </c>
      <c r="F35" s="6">
        <f t="shared" si="1"/>
        <v>80</v>
      </c>
      <c r="G35" s="6">
        <v>10</v>
      </c>
      <c r="H35" s="6">
        <f t="shared" si="2"/>
        <v>800</v>
      </c>
    </row>
    <row r="36" spans="1:8" x14ac:dyDescent="0.3">
      <c r="A36" s="5">
        <v>46172</v>
      </c>
      <c r="B36" s="6" t="s">
        <v>39</v>
      </c>
      <c r="C36" s="6">
        <v>40</v>
      </c>
      <c r="D36" s="6">
        <f t="shared" si="3"/>
        <v>400</v>
      </c>
      <c r="E36" s="6">
        <v>10</v>
      </c>
      <c r="F36" s="6">
        <f t="shared" si="1"/>
        <v>30</v>
      </c>
      <c r="G36" s="6">
        <v>10</v>
      </c>
      <c r="H36" s="6">
        <f t="shared" si="2"/>
        <v>300</v>
      </c>
    </row>
    <row r="37" spans="1:8" x14ac:dyDescent="0.3">
      <c r="A37" s="6"/>
      <c r="B37" s="7" t="s">
        <v>6</v>
      </c>
      <c r="C37" s="7"/>
      <c r="D37" s="6">
        <f>SUM(D3:D36)</f>
        <v>22390</v>
      </c>
      <c r="E37" s="6">
        <f>SUM(E3:E36)</f>
        <v>340</v>
      </c>
      <c r="F37" s="6">
        <f t="shared" ref="F37:G37" si="4">SUM(F3:F36)</f>
        <v>1899</v>
      </c>
      <c r="G37" s="6">
        <f>SUM(G3:G36)</f>
        <v>327.5</v>
      </c>
      <c r="H37" s="6">
        <f>SUM(H3:H36)</f>
        <v>17592.5</v>
      </c>
    </row>
  </sheetData>
  <mergeCells count="2">
    <mergeCell ref="A1:G1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Apr-May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Prologic Finance</cp:lastModifiedBy>
  <dcterms:created xsi:type="dcterms:W3CDTF">2025-10-10T08:28:23Z</dcterms:created>
  <dcterms:modified xsi:type="dcterms:W3CDTF">2026-06-18T05:12:32Z</dcterms:modified>
</cp:coreProperties>
</file>