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HR\Private\Rajivkohli\PF_Payables\Sept-26\Diwakar Joni Travel Exp\"/>
    </mc:Choice>
  </mc:AlternateContent>
  <xr:revisionPtr revIDLastSave="0" documentId="13_ncr:1_{CE37A252-2D34-4B46-9943-112EF53EE2D6}" xr6:coauthVersionLast="47" xr6:coauthVersionMax="47" xr10:uidLastSave="{00000000-0000-0000-0000-000000000000}"/>
  <bookViews>
    <workbookView xWindow="-108" yWindow="-108" windowWidth="23256" windowHeight="12456" activeTab="1" xr2:uid="{A0D745C0-D35D-4974-AD8E-0AE141D06C42}"/>
  </bookViews>
  <sheets>
    <sheet name="Sheet1" sheetId="1" r:id="rId1"/>
    <sheet name="Work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" i="2" l="1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E35" i="2"/>
  <c r="E34" i="2"/>
  <c r="E33" i="2"/>
  <c r="E32" i="2"/>
  <c r="E31" i="2"/>
  <c r="E30" i="2"/>
  <c r="E29" i="2"/>
  <c r="E28" i="2"/>
  <c r="E27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<sst xmlns="http://schemas.openxmlformats.org/spreadsheetml/2006/main" count="87" uniqueCount="45">
  <si>
    <t>Stay</t>
  </si>
  <si>
    <t>Client</t>
  </si>
  <si>
    <t>Others</t>
  </si>
  <si>
    <t>Travel</t>
  </si>
  <si>
    <t>Distance Travelled</t>
  </si>
  <si>
    <t>Date</t>
  </si>
  <si>
    <t>Gandhada Goodu Retreat</t>
  </si>
  <si>
    <t>Royal Residency</t>
  </si>
  <si>
    <t>Ravishing Retreat</t>
  </si>
  <si>
    <t>Shilhaandara Resort</t>
  </si>
  <si>
    <t>Vilasini Inn</t>
  </si>
  <si>
    <t>Vbis Inn</t>
  </si>
  <si>
    <t>Bilva Comforts</t>
  </si>
  <si>
    <t>SR Grand</t>
  </si>
  <si>
    <t>Hotel Name</t>
  </si>
  <si>
    <t>Hotel Beehive Grand</t>
  </si>
  <si>
    <t>Pruthvi Paradise</t>
  </si>
  <si>
    <t>Hotel Durga International</t>
  </si>
  <si>
    <t>The Fiori Resort</t>
  </si>
  <si>
    <t>Royal Nandhana</t>
  </si>
  <si>
    <t>Areca Gateway Resort</t>
  </si>
  <si>
    <t>Green Valley Resort</t>
  </si>
  <si>
    <t>Brahmi Resort</t>
  </si>
  <si>
    <t>JKR Farms &amp; Resorts</t>
  </si>
  <si>
    <t>Tattvam in the Hills – Retreat &amp; Spa</t>
  </si>
  <si>
    <t>Satya Anantham Nature Retreat</t>
  </si>
  <si>
    <t>Summer House Nandi Foothills</t>
  </si>
  <si>
    <t>Nandi Hills Resort Hotel</t>
  </si>
  <si>
    <t>Hotel Nevesa Devanahalli</t>
  </si>
  <si>
    <t>69th Heaven Hotel</t>
  </si>
  <si>
    <t>Hotel Amulya Regency</t>
  </si>
  <si>
    <t>Nandi Resort</t>
  </si>
  <si>
    <t>White Mist by NAVA</t>
  </si>
  <si>
    <t>Soul Nest – Pyramid Valley</t>
  </si>
  <si>
    <t xml:space="preserve">Kaadgal Resort </t>
  </si>
  <si>
    <t xml:space="preserve">Amegundi Resort </t>
  </si>
  <si>
    <t>Tattvam in the Hills</t>
  </si>
  <si>
    <t xml:space="preserve">CNV Chambers </t>
  </si>
  <si>
    <t xml:space="preserve">Royal Residency </t>
  </si>
  <si>
    <t>Travel - July &amp; August 2026</t>
  </si>
  <si>
    <t>Print outs Jungle resort - 700</t>
  </si>
  <si>
    <t>Less Km</t>
  </si>
  <si>
    <t>Actual KM</t>
  </si>
  <si>
    <t>Per KM Rate</t>
  </si>
  <si>
    <t>Travel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</si>
</sst>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&quot;km&quot;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b/>
      <sz val="16"/>
      <color rgb="FFFFFFFF"/>
      <name val="Aptos"/>
      <family val="2"/>
    </font>
    <font>
      <b/>
      <sz val="10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E2F0D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2F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3" fillId="3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4" borderId="1" xfId="0" applyFont="1" applyFill="1" applyBorder="1" applyAlignment="1">
      <alignment vertical="center"/>
    </xf>
    <xf numFmtId="164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left" vertical="center"/>
    </xf>
    <xf numFmtId="0" fontId="3" fillId="4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2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EFA15-8563-45E5-9A18-0CC34529BF68}">
  <dimension ref="A1:G36"/>
  <sheetViews>
    <sheetView workbookViewId="0">
      <selection activeCell="G23" sqref="A1:XFD1048576"/>
    </sheetView>
  </sheetViews>
  <sheetFormatPr defaultRowHeight="14.4" x14ac:dyDescent="0.3"/>
  <cols>
    <col min="1" max="1" width="14.5546875" customWidth="1"/>
    <col min="2" max="2" width="54.5546875" customWidth="1"/>
    <col min="3" max="3" width="22.77734375" customWidth="1"/>
    <col min="4" max="4" width="15.44140625" customWidth="1"/>
    <col min="5" max="7" width="12.77734375" customWidth="1"/>
  </cols>
  <sheetData>
    <row r="1" spans="1:7" ht="21" x14ac:dyDescent="0.3">
      <c r="A1" s="11" t="s">
        <v>39</v>
      </c>
      <c r="B1" s="11"/>
      <c r="C1" s="11"/>
      <c r="D1" s="11"/>
      <c r="E1" s="11"/>
      <c r="F1" s="11"/>
      <c r="G1" s="11"/>
    </row>
    <row r="2" spans="1:7" s="1" customFormat="1" x14ac:dyDescent="0.3">
      <c r="A2" s="2" t="s">
        <v>5</v>
      </c>
      <c r="B2" s="2" t="s">
        <v>14</v>
      </c>
      <c r="C2" s="2" t="s">
        <v>4</v>
      </c>
      <c r="D2" s="2" t="s">
        <v>3</v>
      </c>
      <c r="E2" s="2" t="s">
        <v>0</v>
      </c>
      <c r="F2" s="2" t="s">
        <v>1</v>
      </c>
      <c r="G2" s="2" t="s">
        <v>2</v>
      </c>
    </row>
    <row r="3" spans="1:7" s="1" customFormat="1" x14ac:dyDescent="0.3">
      <c r="A3" s="9">
        <v>46204</v>
      </c>
      <c r="B3" s="3" t="s">
        <v>15</v>
      </c>
      <c r="C3" s="4">
        <v>55</v>
      </c>
      <c r="D3" s="8">
        <f>C3*10</f>
        <v>550</v>
      </c>
      <c r="E3" s="5"/>
      <c r="F3" s="5"/>
      <c r="G3" s="5"/>
    </row>
    <row r="4" spans="1:7" s="1" customFormat="1" x14ac:dyDescent="0.3">
      <c r="A4" s="9">
        <v>46205</v>
      </c>
      <c r="B4" s="3" t="s">
        <v>16</v>
      </c>
      <c r="C4" s="4">
        <v>30</v>
      </c>
      <c r="D4" s="8">
        <f t="shared" ref="D4:D24" si="0">C4*10</f>
        <v>300</v>
      </c>
      <c r="E4" s="5"/>
      <c r="F4" s="5"/>
      <c r="G4" s="5"/>
    </row>
    <row r="5" spans="1:7" s="1" customFormat="1" x14ac:dyDescent="0.3">
      <c r="A5" s="9">
        <v>46206</v>
      </c>
      <c r="B5" s="3" t="s">
        <v>17</v>
      </c>
      <c r="C5" s="4">
        <v>75</v>
      </c>
      <c r="D5" s="8">
        <f t="shared" si="0"/>
        <v>750</v>
      </c>
      <c r="E5" s="5"/>
      <c r="F5" s="5"/>
      <c r="G5" s="5"/>
    </row>
    <row r="6" spans="1:7" s="1" customFormat="1" x14ac:dyDescent="0.3">
      <c r="A6" s="9">
        <v>46209</v>
      </c>
      <c r="B6" s="3" t="s">
        <v>18</v>
      </c>
      <c r="C6" s="4">
        <v>49</v>
      </c>
      <c r="D6" s="8">
        <f t="shared" si="0"/>
        <v>490</v>
      </c>
      <c r="E6" s="5"/>
      <c r="F6" s="5"/>
      <c r="G6" s="5"/>
    </row>
    <row r="7" spans="1:7" s="1" customFormat="1" x14ac:dyDescent="0.3">
      <c r="A7" s="9">
        <v>46210</v>
      </c>
      <c r="B7" s="3" t="s">
        <v>19</v>
      </c>
      <c r="C7" s="4">
        <v>11</v>
      </c>
      <c r="D7" s="8">
        <f t="shared" si="0"/>
        <v>110</v>
      </c>
      <c r="E7" s="5"/>
      <c r="F7" s="5"/>
      <c r="G7" s="5"/>
    </row>
    <row r="8" spans="1:7" s="1" customFormat="1" x14ac:dyDescent="0.3">
      <c r="A8" s="9">
        <v>46211</v>
      </c>
      <c r="B8" s="3" t="s">
        <v>20</v>
      </c>
      <c r="C8" s="4">
        <v>70</v>
      </c>
      <c r="D8" s="8">
        <f t="shared" si="0"/>
        <v>700</v>
      </c>
      <c r="E8" s="5"/>
      <c r="F8" s="5"/>
      <c r="G8" s="5"/>
    </row>
    <row r="9" spans="1:7" s="1" customFormat="1" x14ac:dyDescent="0.3">
      <c r="A9" s="9">
        <v>46212</v>
      </c>
      <c r="B9" s="3" t="s">
        <v>21</v>
      </c>
      <c r="C9" s="4">
        <v>114</v>
      </c>
      <c r="D9" s="8">
        <f t="shared" si="0"/>
        <v>1140</v>
      </c>
      <c r="E9" s="5"/>
      <c r="F9" s="5"/>
      <c r="G9" s="5"/>
    </row>
    <row r="10" spans="1:7" s="1" customFormat="1" x14ac:dyDescent="0.3">
      <c r="A10" s="9">
        <v>46213</v>
      </c>
      <c r="B10" s="3" t="s">
        <v>22</v>
      </c>
      <c r="C10" s="4">
        <v>116</v>
      </c>
      <c r="D10" s="8">
        <f t="shared" si="0"/>
        <v>1160</v>
      </c>
      <c r="E10" s="5"/>
      <c r="F10" s="5"/>
      <c r="G10" s="5"/>
    </row>
    <row r="11" spans="1:7" s="1" customFormat="1" x14ac:dyDescent="0.3">
      <c r="A11" s="9">
        <v>46216</v>
      </c>
      <c r="B11" s="3" t="s">
        <v>24</v>
      </c>
      <c r="C11" s="4">
        <v>124</v>
      </c>
      <c r="D11" s="8">
        <f t="shared" si="0"/>
        <v>1240</v>
      </c>
      <c r="E11" s="5"/>
      <c r="F11" s="5"/>
      <c r="G11" s="5"/>
    </row>
    <row r="12" spans="1:7" s="1" customFormat="1" x14ac:dyDescent="0.3">
      <c r="A12" s="9">
        <v>46218</v>
      </c>
      <c r="B12" s="3" t="s">
        <v>25</v>
      </c>
      <c r="C12" s="4">
        <v>65</v>
      </c>
      <c r="D12" s="8">
        <f t="shared" si="0"/>
        <v>650</v>
      </c>
      <c r="E12" s="5"/>
      <c r="F12" s="5"/>
      <c r="G12" s="5"/>
    </row>
    <row r="13" spans="1:7" s="1" customFormat="1" x14ac:dyDescent="0.3">
      <c r="A13" s="9">
        <v>46219</v>
      </c>
      <c r="B13" s="3" t="s">
        <v>26</v>
      </c>
      <c r="C13" s="4">
        <v>80</v>
      </c>
      <c r="D13" s="8">
        <f t="shared" si="0"/>
        <v>800</v>
      </c>
      <c r="E13" s="5"/>
      <c r="F13" s="5"/>
      <c r="G13" s="5"/>
    </row>
    <row r="14" spans="1:7" s="1" customFormat="1" x14ac:dyDescent="0.3">
      <c r="A14" s="9">
        <v>46220</v>
      </c>
      <c r="B14" s="3" t="s">
        <v>27</v>
      </c>
      <c r="C14" s="4">
        <v>120</v>
      </c>
      <c r="D14" s="8">
        <f t="shared" si="0"/>
        <v>1200</v>
      </c>
      <c r="E14" s="5"/>
      <c r="F14" s="5"/>
      <c r="G14" s="5"/>
    </row>
    <row r="15" spans="1:7" s="1" customFormat="1" x14ac:dyDescent="0.3">
      <c r="A15" s="9">
        <v>46221</v>
      </c>
      <c r="B15" s="3" t="s">
        <v>28</v>
      </c>
      <c r="C15" s="4">
        <v>45</v>
      </c>
      <c r="D15" s="8">
        <f t="shared" si="0"/>
        <v>450</v>
      </c>
      <c r="E15" s="5"/>
      <c r="F15" s="5"/>
      <c r="G15" s="5"/>
    </row>
    <row r="16" spans="1:7" s="1" customFormat="1" x14ac:dyDescent="0.3">
      <c r="A16" s="9">
        <v>46223</v>
      </c>
      <c r="B16" s="3" t="s">
        <v>29</v>
      </c>
      <c r="C16" s="4">
        <v>20</v>
      </c>
      <c r="D16" s="8">
        <f t="shared" si="0"/>
        <v>200</v>
      </c>
      <c r="E16" s="5"/>
      <c r="F16" s="5"/>
      <c r="G16" s="5"/>
    </row>
    <row r="17" spans="1:7" s="1" customFormat="1" x14ac:dyDescent="0.3">
      <c r="A17" s="9">
        <v>46224</v>
      </c>
      <c r="B17" s="3" t="s">
        <v>30</v>
      </c>
      <c r="C17" s="4">
        <v>60</v>
      </c>
      <c r="D17" s="8">
        <f t="shared" si="0"/>
        <v>600</v>
      </c>
      <c r="E17" s="5"/>
      <c r="F17" s="5"/>
      <c r="G17" s="5"/>
    </row>
    <row r="18" spans="1:7" s="1" customFormat="1" x14ac:dyDescent="0.3">
      <c r="A18" s="9">
        <v>46225</v>
      </c>
      <c r="B18" s="3" t="s">
        <v>31</v>
      </c>
      <c r="C18" s="4">
        <v>116</v>
      </c>
      <c r="D18" s="8">
        <f t="shared" si="0"/>
        <v>1160</v>
      </c>
      <c r="E18" s="5"/>
      <c r="F18" s="5"/>
      <c r="G18" s="5"/>
    </row>
    <row r="19" spans="1:7" s="1" customFormat="1" x14ac:dyDescent="0.3">
      <c r="A19" s="9">
        <v>46226</v>
      </c>
      <c r="B19" s="3" t="s">
        <v>32</v>
      </c>
      <c r="C19" s="4">
        <v>120</v>
      </c>
      <c r="D19" s="8">
        <f t="shared" si="0"/>
        <v>1200</v>
      </c>
      <c r="E19" s="5"/>
      <c r="F19" s="5"/>
      <c r="G19" s="5"/>
    </row>
    <row r="20" spans="1:7" x14ac:dyDescent="0.3">
      <c r="A20" s="9">
        <v>46227</v>
      </c>
      <c r="B20" s="3" t="s">
        <v>36</v>
      </c>
      <c r="C20" s="4">
        <v>124</v>
      </c>
      <c r="D20" s="8">
        <f t="shared" si="0"/>
        <v>1240</v>
      </c>
      <c r="E20" s="5"/>
      <c r="F20" s="5"/>
      <c r="G20" s="5"/>
    </row>
    <row r="21" spans="1:7" x14ac:dyDescent="0.3">
      <c r="A21" s="9">
        <v>46230</v>
      </c>
      <c r="B21" s="3" t="s">
        <v>6</v>
      </c>
      <c r="C21" s="4">
        <v>110</v>
      </c>
      <c r="D21" s="8">
        <f t="shared" si="0"/>
        <v>1100</v>
      </c>
      <c r="E21" s="5"/>
      <c r="F21" s="5"/>
      <c r="G21" s="5"/>
    </row>
    <row r="22" spans="1:7" x14ac:dyDescent="0.3">
      <c r="A22" s="9">
        <v>46231</v>
      </c>
      <c r="B22" s="3" t="s">
        <v>34</v>
      </c>
      <c r="C22" s="4">
        <v>60</v>
      </c>
      <c r="D22" s="8">
        <f t="shared" si="0"/>
        <v>600</v>
      </c>
      <c r="E22" s="5"/>
      <c r="F22" s="5"/>
      <c r="G22" s="5"/>
    </row>
    <row r="23" spans="1:7" x14ac:dyDescent="0.3">
      <c r="A23" s="9">
        <v>46232</v>
      </c>
      <c r="B23" s="3" t="s">
        <v>35</v>
      </c>
      <c r="C23" s="4">
        <v>70</v>
      </c>
      <c r="D23" s="8">
        <f t="shared" si="0"/>
        <v>700</v>
      </c>
      <c r="E23" s="5"/>
      <c r="F23" s="5"/>
      <c r="G23" s="5"/>
    </row>
    <row r="24" spans="1:7" x14ac:dyDescent="0.3">
      <c r="A24" s="9">
        <v>46233</v>
      </c>
      <c r="B24" s="3" t="s">
        <v>33</v>
      </c>
      <c r="C24" s="4">
        <v>108</v>
      </c>
      <c r="D24" s="8">
        <f t="shared" si="0"/>
        <v>1080</v>
      </c>
      <c r="E24" s="5"/>
      <c r="F24" s="5"/>
      <c r="G24" s="5"/>
    </row>
    <row r="25" spans="1:7" x14ac:dyDescent="0.3">
      <c r="A25" s="9">
        <v>46237</v>
      </c>
      <c r="B25" s="3" t="s">
        <v>7</v>
      </c>
      <c r="C25" s="4">
        <v>70</v>
      </c>
      <c r="D25" s="8">
        <f t="shared" ref="D25:D35" si="1">C25*10</f>
        <v>700</v>
      </c>
      <c r="E25" s="5"/>
      <c r="F25" s="5"/>
      <c r="G25" s="5"/>
    </row>
    <row r="26" spans="1:7" x14ac:dyDescent="0.3">
      <c r="A26" s="9">
        <v>46237</v>
      </c>
      <c r="B26" s="3" t="s">
        <v>8</v>
      </c>
      <c r="C26" s="4">
        <v>8</v>
      </c>
      <c r="D26" s="8">
        <f t="shared" si="1"/>
        <v>80</v>
      </c>
      <c r="E26" s="5"/>
      <c r="F26" s="5"/>
      <c r="G26" s="5" t="s">
        <v>40</v>
      </c>
    </row>
    <row r="27" spans="1:7" x14ac:dyDescent="0.3">
      <c r="A27" s="9">
        <v>46237</v>
      </c>
      <c r="B27" s="3" t="s">
        <v>9</v>
      </c>
      <c r="C27" s="4">
        <v>60</v>
      </c>
      <c r="D27" s="8">
        <f t="shared" si="1"/>
        <v>600</v>
      </c>
      <c r="E27" s="5"/>
      <c r="F27" s="5"/>
      <c r="G27" s="5"/>
    </row>
    <row r="28" spans="1:7" x14ac:dyDescent="0.3">
      <c r="A28" s="9">
        <v>46240</v>
      </c>
      <c r="B28" s="3" t="s">
        <v>10</v>
      </c>
      <c r="C28" s="4">
        <v>140</v>
      </c>
      <c r="D28" s="8">
        <f t="shared" si="1"/>
        <v>1400</v>
      </c>
      <c r="E28" s="5"/>
      <c r="F28" s="5"/>
      <c r="G28" s="5"/>
    </row>
    <row r="29" spans="1:7" x14ac:dyDescent="0.3">
      <c r="A29" s="9">
        <v>46241</v>
      </c>
      <c r="B29" s="3" t="s">
        <v>38</v>
      </c>
      <c r="C29" s="4">
        <v>140</v>
      </c>
      <c r="D29" s="8">
        <f t="shared" si="1"/>
        <v>1400</v>
      </c>
      <c r="E29" s="5"/>
      <c r="F29" s="5"/>
      <c r="G29" s="5"/>
    </row>
    <row r="30" spans="1:7" x14ac:dyDescent="0.3">
      <c r="A30" s="9">
        <v>46244</v>
      </c>
      <c r="B30" s="3" t="s">
        <v>11</v>
      </c>
      <c r="C30" s="4">
        <v>146</v>
      </c>
      <c r="D30" s="8">
        <f t="shared" si="1"/>
        <v>1460</v>
      </c>
      <c r="E30" s="5"/>
      <c r="F30" s="5"/>
      <c r="G30" s="5"/>
    </row>
    <row r="31" spans="1:7" x14ac:dyDescent="0.3">
      <c r="A31" s="9">
        <v>46245</v>
      </c>
      <c r="B31" s="3" t="s">
        <v>12</v>
      </c>
      <c r="C31" s="4">
        <v>146</v>
      </c>
      <c r="D31" s="8">
        <f t="shared" si="1"/>
        <v>1460</v>
      </c>
      <c r="E31" s="5"/>
      <c r="F31" s="5"/>
      <c r="G31" s="5"/>
    </row>
    <row r="32" spans="1:7" x14ac:dyDescent="0.3">
      <c r="A32" s="9">
        <v>46246</v>
      </c>
      <c r="B32" s="3" t="s">
        <v>13</v>
      </c>
      <c r="C32" s="4">
        <v>146</v>
      </c>
      <c r="D32" s="8">
        <f t="shared" si="1"/>
        <v>1460</v>
      </c>
      <c r="E32" s="5"/>
      <c r="F32" s="5"/>
      <c r="G32" s="5"/>
    </row>
    <row r="33" spans="1:7" x14ac:dyDescent="0.3">
      <c r="A33" s="9">
        <v>46247</v>
      </c>
      <c r="B33" s="3" t="s">
        <v>37</v>
      </c>
      <c r="C33" s="4">
        <v>144</v>
      </c>
      <c r="D33" s="8">
        <f t="shared" si="1"/>
        <v>1440</v>
      </c>
      <c r="E33" s="5"/>
      <c r="F33" s="5"/>
      <c r="G33" s="5"/>
    </row>
    <row r="34" spans="1:7" x14ac:dyDescent="0.3">
      <c r="A34" s="9">
        <v>46261</v>
      </c>
      <c r="B34" s="3" t="s">
        <v>20</v>
      </c>
      <c r="C34" s="4">
        <v>60</v>
      </c>
      <c r="D34" s="8">
        <f t="shared" si="1"/>
        <v>600</v>
      </c>
      <c r="E34" s="5"/>
      <c r="F34" s="5"/>
      <c r="G34" s="5"/>
    </row>
    <row r="35" spans="1:7" x14ac:dyDescent="0.3">
      <c r="A35" s="9">
        <v>46262</v>
      </c>
      <c r="B35" s="3" t="s">
        <v>23</v>
      </c>
      <c r="C35" s="4">
        <v>70</v>
      </c>
      <c r="D35" s="8">
        <f t="shared" si="1"/>
        <v>700</v>
      </c>
      <c r="E35" s="5"/>
      <c r="F35" s="5"/>
      <c r="G35" s="5">
        <v>700</v>
      </c>
    </row>
    <row r="36" spans="1:7" x14ac:dyDescent="0.3">
      <c r="A36" s="6"/>
      <c r="B36" s="6"/>
      <c r="C36" s="7"/>
      <c r="D36" s="10">
        <f>SUM(D2:D35,G35)</f>
        <v>29420</v>
      </c>
      <c r="E36" s="6"/>
      <c r="F36" s="6"/>
      <c r="G36" s="6"/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00EF0-83D9-40D6-A06C-ACACFC7DBE68}">
  <dimension ref="A1:J36"/>
  <sheetViews>
    <sheetView tabSelected="1" topLeftCell="A19" workbookViewId="0">
      <selection activeCell="G36" sqref="G36"/>
    </sheetView>
  </sheetViews>
  <sheetFormatPr defaultRowHeight="14.4" x14ac:dyDescent="0.3"/>
  <cols>
    <col min="1" max="1" width="14.5546875" customWidth="1"/>
    <col min="2" max="2" width="32.6640625" customWidth="1"/>
    <col min="3" max="3" width="16.5546875" customWidth="1"/>
    <col min="4" max="4" width="12.88671875" customWidth="1"/>
    <col min="5" max="6" width="14.33203125" customWidth="1"/>
    <col min="7" max="7" width="15.44140625" customWidth="1"/>
    <col min="8" max="10" width="12.77734375" customWidth="1"/>
  </cols>
  <sheetData>
    <row r="1" spans="1:10" ht="21" x14ac:dyDescent="0.3">
      <c r="A1" s="11" t="s">
        <v>39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1" customFormat="1" ht="27.6" x14ac:dyDescent="0.3">
      <c r="A2" s="2" t="s">
        <v>5</v>
      </c>
      <c r="B2" s="2" t="s">
        <v>14</v>
      </c>
      <c r="C2" s="2" t="s">
        <v>4</v>
      </c>
      <c r="D2" s="2" t="s">
        <v>41</v>
      </c>
      <c r="E2" s="2" t="s">
        <v>42</v>
      </c>
      <c r="F2" s="2" t="s">
        <v>43</v>
      </c>
      <c r="G2" s="2" t="s">
        <v>44</v>
      </c>
      <c r="H2" s="2" t="s">
        <v>0</v>
      </c>
      <c r="I2" s="2" t="s">
        <v>1</v>
      </c>
      <c r="J2" s="2" t="s">
        <v>2</v>
      </c>
    </row>
    <row r="3" spans="1:10" s="1" customFormat="1" x14ac:dyDescent="0.3">
      <c r="A3" s="9">
        <v>46204</v>
      </c>
      <c r="B3" s="3" t="s">
        <v>15</v>
      </c>
      <c r="C3" s="4">
        <v>55</v>
      </c>
      <c r="D3" s="4">
        <v>10</v>
      </c>
      <c r="E3" s="4">
        <f>C3-D3</f>
        <v>45</v>
      </c>
      <c r="F3" s="12">
        <v>10</v>
      </c>
      <c r="G3" s="8">
        <f>E3*F3</f>
        <v>450</v>
      </c>
      <c r="H3" s="5"/>
      <c r="I3" s="5"/>
      <c r="J3" s="5"/>
    </row>
    <row r="4" spans="1:10" s="1" customFormat="1" x14ac:dyDescent="0.3">
      <c r="A4" s="9">
        <v>46205</v>
      </c>
      <c r="B4" s="3" t="s">
        <v>16</v>
      </c>
      <c r="C4" s="4">
        <v>30</v>
      </c>
      <c r="D4" s="4">
        <v>10</v>
      </c>
      <c r="E4" s="4">
        <f t="shared" ref="E4:E35" si="0">C4-D4</f>
        <v>20</v>
      </c>
      <c r="F4" s="12">
        <v>10</v>
      </c>
      <c r="G4" s="8">
        <f t="shared" ref="G4:G35" si="1">E4*F4</f>
        <v>200</v>
      </c>
      <c r="H4" s="5"/>
      <c r="I4" s="5"/>
      <c r="J4" s="5"/>
    </row>
    <row r="5" spans="1:10" s="1" customFormat="1" x14ac:dyDescent="0.3">
      <c r="A5" s="9">
        <v>46206</v>
      </c>
      <c r="B5" s="3" t="s">
        <v>17</v>
      </c>
      <c r="C5" s="4">
        <v>75</v>
      </c>
      <c r="D5" s="4">
        <v>10</v>
      </c>
      <c r="E5" s="4">
        <f t="shared" si="0"/>
        <v>65</v>
      </c>
      <c r="F5" s="12">
        <v>10</v>
      </c>
      <c r="G5" s="8">
        <f t="shared" si="1"/>
        <v>650</v>
      </c>
      <c r="H5" s="5"/>
      <c r="I5" s="5"/>
      <c r="J5" s="5"/>
    </row>
    <row r="6" spans="1:10" s="1" customFormat="1" x14ac:dyDescent="0.3">
      <c r="A6" s="9">
        <v>46209</v>
      </c>
      <c r="B6" s="3" t="s">
        <v>18</v>
      </c>
      <c r="C6" s="4">
        <v>49</v>
      </c>
      <c r="D6" s="4">
        <v>10</v>
      </c>
      <c r="E6" s="4">
        <f t="shared" si="0"/>
        <v>39</v>
      </c>
      <c r="F6" s="12">
        <v>10</v>
      </c>
      <c r="G6" s="8">
        <f t="shared" si="1"/>
        <v>390</v>
      </c>
      <c r="H6" s="5"/>
      <c r="I6" s="5"/>
      <c r="J6" s="5"/>
    </row>
    <row r="7" spans="1:10" s="1" customFormat="1" x14ac:dyDescent="0.3">
      <c r="A7" s="9">
        <v>46210</v>
      </c>
      <c r="B7" s="3" t="s">
        <v>19</v>
      </c>
      <c r="C7" s="4">
        <v>11</v>
      </c>
      <c r="D7" s="4">
        <v>10</v>
      </c>
      <c r="E7" s="4">
        <f t="shared" si="0"/>
        <v>1</v>
      </c>
      <c r="F7" s="12">
        <v>10</v>
      </c>
      <c r="G7" s="8">
        <f t="shared" si="1"/>
        <v>10</v>
      </c>
      <c r="H7" s="5"/>
      <c r="I7" s="5"/>
      <c r="J7" s="5"/>
    </row>
    <row r="8" spans="1:10" s="1" customFormat="1" x14ac:dyDescent="0.3">
      <c r="A8" s="9">
        <v>46211</v>
      </c>
      <c r="B8" s="3" t="s">
        <v>20</v>
      </c>
      <c r="C8" s="4">
        <v>70</v>
      </c>
      <c r="D8" s="4">
        <v>10</v>
      </c>
      <c r="E8" s="4">
        <f t="shared" si="0"/>
        <v>60</v>
      </c>
      <c r="F8" s="12">
        <v>10</v>
      </c>
      <c r="G8" s="8">
        <f t="shared" si="1"/>
        <v>600</v>
      </c>
      <c r="H8" s="5"/>
      <c r="I8" s="5"/>
      <c r="J8" s="5"/>
    </row>
    <row r="9" spans="1:10" s="1" customFormat="1" x14ac:dyDescent="0.3">
      <c r="A9" s="9">
        <v>46212</v>
      </c>
      <c r="B9" s="3" t="s">
        <v>21</v>
      </c>
      <c r="C9" s="4">
        <v>114</v>
      </c>
      <c r="D9" s="4">
        <v>10</v>
      </c>
      <c r="E9" s="4">
        <f t="shared" si="0"/>
        <v>104</v>
      </c>
      <c r="F9" s="12">
        <v>7.5</v>
      </c>
      <c r="G9" s="8">
        <f t="shared" si="1"/>
        <v>780</v>
      </c>
      <c r="H9" s="5"/>
      <c r="I9" s="5"/>
      <c r="J9" s="5"/>
    </row>
    <row r="10" spans="1:10" s="1" customFormat="1" x14ac:dyDescent="0.3">
      <c r="A10" s="9">
        <v>46213</v>
      </c>
      <c r="B10" s="3" t="s">
        <v>22</v>
      </c>
      <c r="C10" s="4">
        <v>116</v>
      </c>
      <c r="D10" s="4">
        <v>10</v>
      </c>
      <c r="E10" s="4">
        <f t="shared" si="0"/>
        <v>106</v>
      </c>
      <c r="F10" s="12">
        <v>7.5</v>
      </c>
      <c r="G10" s="8">
        <f t="shared" si="1"/>
        <v>795</v>
      </c>
      <c r="H10" s="5"/>
      <c r="I10" s="5"/>
      <c r="J10" s="5"/>
    </row>
    <row r="11" spans="1:10" s="1" customFormat="1" x14ac:dyDescent="0.3">
      <c r="A11" s="9">
        <v>46216</v>
      </c>
      <c r="B11" s="3" t="s">
        <v>24</v>
      </c>
      <c r="C11" s="4">
        <v>124</v>
      </c>
      <c r="D11" s="4">
        <v>10</v>
      </c>
      <c r="E11" s="4">
        <f t="shared" si="0"/>
        <v>114</v>
      </c>
      <c r="F11" s="12">
        <v>7.5</v>
      </c>
      <c r="G11" s="8">
        <f t="shared" si="1"/>
        <v>855</v>
      </c>
      <c r="H11" s="5"/>
      <c r="I11" s="5"/>
      <c r="J11" s="5"/>
    </row>
    <row r="12" spans="1:10" s="1" customFormat="1" x14ac:dyDescent="0.3">
      <c r="A12" s="9">
        <v>46218</v>
      </c>
      <c r="B12" s="3" t="s">
        <v>25</v>
      </c>
      <c r="C12" s="4">
        <v>65</v>
      </c>
      <c r="D12" s="4">
        <v>10</v>
      </c>
      <c r="E12" s="4">
        <f t="shared" si="0"/>
        <v>55</v>
      </c>
      <c r="F12" s="12">
        <v>10</v>
      </c>
      <c r="G12" s="8">
        <f t="shared" si="1"/>
        <v>550</v>
      </c>
      <c r="H12" s="5"/>
      <c r="I12" s="5"/>
      <c r="J12" s="5"/>
    </row>
    <row r="13" spans="1:10" s="1" customFormat="1" x14ac:dyDescent="0.3">
      <c r="A13" s="9">
        <v>46219</v>
      </c>
      <c r="B13" s="3" t="s">
        <v>26</v>
      </c>
      <c r="C13" s="4">
        <v>80</v>
      </c>
      <c r="D13" s="4">
        <v>10</v>
      </c>
      <c r="E13" s="4">
        <f t="shared" si="0"/>
        <v>70</v>
      </c>
      <c r="F13" s="12">
        <v>10</v>
      </c>
      <c r="G13" s="8">
        <f t="shared" si="1"/>
        <v>700</v>
      </c>
      <c r="H13" s="5"/>
      <c r="I13" s="5"/>
      <c r="J13" s="5"/>
    </row>
    <row r="14" spans="1:10" s="1" customFormat="1" x14ac:dyDescent="0.3">
      <c r="A14" s="9">
        <v>46220</v>
      </c>
      <c r="B14" s="3" t="s">
        <v>27</v>
      </c>
      <c r="C14" s="4">
        <v>120</v>
      </c>
      <c r="D14" s="4">
        <v>10</v>
      </c>
      <c r="E14" s="4">
        <f t="shared" si="0"/>
        <v>110</v>
      </c>
      <c r="F14" s="12">
        <v>7.5</v>
      </c>
      <c r="G14" s="8">
        <f t="shared" si="1"/>
        <v>825</v>
      </c>
      <c r="H14" s="5"/>
      <c r="I14" s="5"/>
      <c r="J14" s="5"/>
    </row>
    <row r="15" spans="1:10" s="1" customFormat="1" x14ac:dyDescent="0.3">
      <c r="A15" s="9">
        <v>46221</v>
      </c>
      <c r="B15" s="3" t="s">
        <v>28</v>
      </c>
      <c r="C15" s="4">
        <v>45</v>
      </c>
      <c r="D15" s="4">
        <v>10</v>
      </c>
      <c r="E15" s="4">
        <f t="shared" si="0"/>
        <v>35</v>
      </c>
      <c r="F15" s="12">
        <v>10</v>
      </c>
      <c r="G15" s="8">
        <f t="shared" si="1"/>
        <v>350</v>
      </c>
      <c r="H15" s="5"/>
      <c r="I15" s="5"/>
      <c r="J15" s="5"/>
    </row>
    <row r="16" spans="1:10" s="1" customFormat="1" x14ac:dyDescent="0.3">
      <c r="A16" s="9">
        <v>46223</v>
      </c>
      <c r="B16" s="3" t="s">
        <v>29</v>
      </c>
      <c r="C16" s="4">
        <v>20</v>
      </c>
      <c r="D16" s="4">
        <v>10</v>
      </c>
      <c r="E16" s="4">
        <f t="shared" si="0"/>
        <v>10</v>
      </c>
      <c r="F16" s="12">
        <v>10</v>
      </c>
      <c r="G16" s="8">
        <f t="shared" si="1"/>
        <v>100</v>
      </c>
      <c r="H16" s="5"/>
      <c r="I16" s="5"/>
      <c r="J16" s="5"/>
    </row>
    <row r="17" spans="1:10" s="1" customFormat="1" x14ac:dyDescent="0.3">
      <c r="A17" s="9">
        <v>46224</v>
      </c>
      <c r="B17" s="3" t="s">
        <v>30</v>
      </c>
      <c r="C17" s="4">
        <v>60</v>
      </c>
      <c r="D17" s="4">
        <v>10</v>
      </c>
      <c r="E17" s="4">
        <f t="shared" si="0"/>
        <v>50</v>
      </c>
      <c r="F17" s="12">
        <v>10</v>
      </c>
      <c r="G17" s="8">
        <f t="shared" si="1"/>
        <v>500</v>
      </c>
      <c r="H17" s="5"/>
      <c r="I17" s="5"/>
      <c r="J17" s="5"/>
    </row>
    <row r="18" spans="1:10" s="1" customFormat="1" x14ac:dyDescent="0.3">
      <c r="A18" s="9">
        <v>46225</v>
      </c>
      <c r="B18" s="3" t="s">
        <v>31</v>
      </c>
      <c r="C18" s="4">
        <v>116</v>
      </c>
      <c r="D18" s="4">
        <v>10</v>
      </c>
      <c r="E18" s="4">
        <f t="shared" si="0"/>
        <v>106</v>
      </c>
      <c r="F18" s="12">
        <v>7.5</v>
      </c>
      <c r="G18" s="8">
        <f t="shared" si="1"/>
        <v>795</v>
      </c>
      <c r="H18" s="5"/>
      <c r="I18" s="5"/>
      <c r="J18" s="5"/>
    </row>
    <row r="19" spans="1:10" s="1" customFormat="1" x14ac:dyDescent="0.3">
      <c r="A19" s="9">
        <v>46226</v>
      </c>
      <c r="B19" s="3" t="s">
        <v>32</v>
      </c>
      <c r="C19" s="4">
        <v>120</v>
      </c>
      <c r="D19" s="4">
        <v>10</v>
      </c>
      <c r="E19" s="4">
        <f t="shared" si="0"/>
        <v>110</v>
      </c>
      <c r="F19" s="12">
        <v>7.5</v>
      </c>
      <c r="G19" s="8">
        <f t="shared" si="1"/>
        <v>825</v>
      </c>
      <c r="H19" s="5"/>
      <c r="I19" s="5"/>
      <c r="J19" s="5"/>
    </row>
    <row r="20" spans="1:10" x14ac:dyDescent="0.3">
      <c r="A20" s="9">
        <v>46227</v>
      </c>
      <c r="B20" s="3" t="s">
        <v>36</v>
      </c>
      <c r="C20" s="4">
        <v>124</v>
      </c>
      <c r="D20" s="4">
        <v>10</v>
      </c>
      <c r="E20" s="4">
        <f t="shared" si="0"/>
        <v>114</v>
      </c>
      <c r="F20" s="12">
        <v>7.5</v>
      </c>
      <c r="G20" s="8">
        <f t="shared" si="1"/>
        <v>855</v>
      </c>
      <c r="H20" s="5"/>
      <c r="I20" s="5"/>
      <c r="J20" s="5"/>
    </row>
    <row r="21" spans="1:10" x14ac:dyDescent="0.3">
      <c r="A21" s="9">
        <v>46230</v>
      </c>
      <c r="B21" s="3" t="s">
        <v>6</v>
      </c>
      <c r="C21" s="4">
        <v>110</v>
      </c>
      <c r="D21" s="4">
        <v>10</v>
      </c>
      <c r="E21" s="4">
        <f t="shared" si="0"/>
        <v>100</v>
      </c>
      <c r="F21" s="12">
        <v>7.5</v>
      </c>
      <c r="G21" s="8">
        <f t="shared" si="1"/>
        <v>750</v>
      </c>
      <c r="H21" s="5"/>
      <c r="I21" s="5"/>
      <c r="J21" s="5"/>
    </row>
    <row r="22" spans="1:10" x14ac:dyDescent="0.3">
      <c r="A22" s="9">
        <v>46231</v>
      </c>
      <c r="B22" s="3" t="s">
        <v>34</v>
      </c>
      <c r="C22" s="4">
        <v>60</v>
      </c>
      <c r="D22" s="4">
        <v>10</v>
      </c>
      <c r="E22" s="4">
        <f t="shared" si="0"/>
        <v>50</v>
      </c>
      <c r="F22" s="12">
        <v>10</v>
      </c>
      <c r="G22" s="8">
        <f t="shared" si="1"/>
        <v>500</v>
      </c>
      <c r="H22" s="5"/>
      <c r="I22" s="5"/>
      <c r="J22" s="5"/>
    </row>
    <row r="23" spans="1:10" x14ac:dyDescent="0.3">
      <c r="A23" s="9">
        <v>46232</v>
      </c>
      <c r="B23" s="3" t="s">
        <v>35</v>
      </c>
      <c r="C23" s="4">
        <v>70</v>
      </c>
      <c r="D23" s="4">
        <v>10</v>
      </c>
      <c r="E23" s="4">
        <f t="shared" si="0"/>
        <v>60</v>
      </c>
      <c r="F23" s="12">
        <v>10</v>
      </c>
      <c r="G23" s="8">
        <f t="shared" si="1"/>
        <v>600</v>
      </c>
      <c r="H23" s="5"/>
      <c r="I23" s="5"/>
      <c r="J23" s="5"/>
    </row>
    <row r="24" spans="1:10" x14ac:dyDescent="0.3">
      <c r="A24" s="9">
        <v>46233</v>
      </c>
      <c r="B24" s="3" t="s">
        <v>33</v>
      </c>
      <c r="C24" s="4">
        <v>108</v>
      </c>
      <c r="D24" s="4">
        <v>10</v>
      </c>
      <c r="E24" s="4">
        <f t="shared" si="0"/>
        <v>98</v>
      </c>
      <c r="F24" s="12">
        <v>10</v>
      </c>
      <c r="G24" s="8">
        <f t="shared" si="1"/>
        <v>980</v>
      </c>
      <c r="H24" s="5"/>
      <c r="I24" s="5"/>
      <c r="J24" s="5"/>
    </row>
    <row r="25" spans="1:10" x14ac:dyDescent="0.3">
      <c r="A25" s="9">
        <v>46237</v>
      </c>
      <c r="B25" s="3" t="s">
        <v>7</v>
      </c>
      <c r="C25" s="4">
        <v>70</v>
      </c>
      <c r="D25" s="4">
        <v>10</v>
      </c>
      <c r="E25" s="4">
        <f t="shared" si="0"/>
        <v>60</v>
      </c>
      <c r="F25" s="12">
        <v>10</v>
      </c>
      <c r="G25" s="8">
        <f t="shared" si="1"/>
        <v>600</v>
      </c>
      <c r="H25" s="5"/>
      <c r="I25" s="5"/>
      <c r="J25" s="5"/>
    </row>
    <row r="26" spans="1:10" x14ac:dyDescent="0.3">
      <c r="A26" s="9">
        <v>46237</v>
      </c>
      <c r="B26" s="3" t="s">
        <v>8</v>
      </c>
      <c r="C26" s="4">
        <v>8</v>
      </c>
      <c r="D26" s="4">
        <v>10</v>
      </c>
      <c r="E26" s="4"/>
      <c r="F26" s="12">
        <v>10</v>
      </c>
      <c r="G26" s="8">
        <f t="shared" si="1"/>
        <v>0</v>
      </c>
      <c r="H26" s="5"/>
      <c r="I26" s="5"/>
      <c r="J26" s="5" t="s">
        <v>40</v>
      </c>
    </row>
    <row r="27" spans="1:10" x14ac:dyDescent="0.3">
      <c r="A27" s="9">
        <v>46237</v>
      </c>
      <c r="B27" s="3" t="s">
        <v>9</v>
      </c>
      <c r="C27" s="4">
        <v>60</v>
      </c>
      <c r="D27" s="4">
        <v>10</v>
      </c>
      <c r="E27" s="4">
        <f t="shared" si="0"/>
        <v>50</v>
      </c>
      <c r="F27" s="12">
        <v>10</v>
      </c>
      <c r="G27" s="8">
        <f t="shared" si="1"/>
        <v>500</v>
      </c>
      <c r="H27" s="5"/>
      <c r="I27" s="5"/>
      <c r="J27" s="5"/>
    </row>
    <row r="28" spans="1:10" x14ac:dyDescent="0.3">
      <c r="A28" s="9">
        <v>46240</v>
      </c>
      <c r="B28" s="3" t="s">
        <v>10</v>
      </c>
      <c r="C28" s="4">
        <v>140</v>
      </c>
      <c r="D28" s="4">
        <v>10</v>
      </c>
      <c r="E28" s="4">
        <f t="shared" si="0"/>
        <v>130</v>
      </c>
      <c r="F28" s="12">
        <v>10</v>
      </c>
      <c r="G28" s="8">
        <f t="shared" si="1"/>
        <v>1300</v>
      </c>
      <c r="H28" s="5"/>
      <c r="I28" s="5"/>
      <c r="J28" s="5"/>
    </row>
    <row r="29" spans="1:10" x14ac:dyDescent="0.3">
      <c r="A29" s="9">
        <v>46241</v>
      </c>
      <c r="B29" s="3" t="s">
        <v>38</v>
      </c>
      <c r="C29" s="4">
        <v>140</v>
      </c>
      <c r="D29" s="4">
        <v>10</v>
      </c>
      <c r="E29" s="4">
        <f t="shared" si="0"/>
        <v>130</v>
      </c>
      <c r="F29" s="12">
        <v>10</v>
      </c>
      <c r="G29" s="8">
        <f t="shared" si="1"/>
        <v>1300</v>
      </c>
      <c r="H29" s="5"/>
      <c r="I29" s="5"/>
      <c r="J29" s="5"/>
    </row>
    <row r="30" spans="1:10" x14ac:dyDescent="0.3">
      <c r="A30" s="9">
        <v>46244</v>
      </c>
      <c r="B30" s="3" t="s">
        <v>11</v>
      </c>
      <c r="C30" s="4">
        <v>146</v>
      </c>
      <c r="D30" s="4">
        <v>10</v>
      </c>
      <c r="E30" s="4">
        <f t="shared" si="0"/>
        <v>136</v>
      </c>
      <c r="F30" s="12">
        <v>10</v>
      </c>
      <c r="G30" s="8">
        <f t="shared" si="1"/>
        <v>1360</v>
      </c>
      <c r="H30" s="5"/>
      <c r="I30" s="5"/>
      <c r="J30" s="5"/>
    </row>
    <row r="31" spans="1:10" x14ac:dyDescent="0.3">
      <c r="A31" s="9">
        <v>46245</v>
      </c>
      <c r="B31" s="3" t="s">
        <v>12</v>
      </c>
      <c r="C31" s="4">
        <v>146</v>
      </c>
      <c r="D31" s="4">
        <v>10</v>
      </c>
      <c r="E31" s="4">
        <f t="shared" si="0"/>
        <v>136</v>
      </c>
      <c r="F31" s="12">
        <v>10</v>
      </c>
      <c r="G31" s="8">
        <f t="shared" si="1"/>
        <v>1360</v>
      </c>
      <c r="H31" s="5"/>
      <c r="I31" s="5"/>
      <c r="J31" s="5"/>
    </row>
    <row r="32" spans="1:10" x14ac:dyDescent="0.3">
      <c r="A32" s="9">
        <v>46246</v>
      </c>
      <c r="B32" s="3" t="s">
        <v>13</v>
      </c>
      <c r="C32" s="4">
        <v>146</v>
      </c>
      <c r="D32" s="4">
        <v>10</v>
      </c>
      <c r="E32" s="4">
        <f t="shared" si="0"/>
        <v>136</v>
      </c>
      <c r="F32" s="12">
        <v>10</v>
      </c>
      <c r="G32" s="8">
        <f t="shared" si="1"/>
        <v>1360</v>
      </c>
      <c r="H32" s="5"/>
      <c r="I32" s="5"/>
      <c r="J32" s="5"/>
    </row>
    <row r="33" spans="1:10" x14ac:dyDescent="0.3">
      <c r="A33" s="9">
        <v>46247</v>
      </c>
      <c r="B33" s="3" t="s">
        <v>37</v>
      </c>
      <c r="C33" s="4">
        <v>144</v>
      </c>
      <c r="D33" s="4">
        <v>10</v>
      </c>
      <c r="E33" s="4">
        <f t="shared" si="0"/>
        <v>134</v>
      </c>
      <c r="F33" s="12">
        <v>10</v>
      </c>
      <c r="G33" s="8">
        <f t="shared" si="1"/>
        <v>1340</v>
      </c>
      <c r="H33" s="5"/>
      <c r="I33" s="5"/>
      <c r="J33" s="5"/>
    </row>
    <row r="34" spans="1:10" x14ac:dyDescent="0.3">
      <c r="A34" s="9">
        <v>46261</v>
      </c>
      <c r="B34" s="3" t="s">
        <v>20</v>
      </c>
      <c r="C34" s="4">
        <v>60</v>
      </c>
      <c r="D34" s="4">
        <v>10</v>
      </c>
      <c r="E34" s="4">
        <f t="shared" si="0"/>
        <v>50</v>
      </c>
      <c r="F34" s="12">
        <v>10</v>
      </c>
      <c r="G34" s="8">
        <f t="shared" si="1"/>
        <v>500</v>
      </c>
      <c r="H34" s="5"/>
      <c r="I34" s="5"/>
      <c r="J34" s="5"/>
    </row>
    <row r="35" spans="1:10" x14ac:dyDescent="0.3">
      <c r="A35" s="9">
        <v>46262</v>
      </c>
      <c r="B35" s="3" t="s">
        <v>23</v>
      </c>
      <c r="C35" s="4">
        <v>70</v>
      </c>
      <c r="D35" s="4">
        <v>10</v>
      </c>
      <c r="E35" s="4">
        <f t="shared" si="0"/>
        <v>60</v>
      </c>
      <c r="F35" s="12">
        <v>10</v>
      </c>
      <c r="G35" s="8">
        <f t="shared" si="1"/>
        <v>600</v>
      </c>
      <c r="H35" s="5"/>
      <c r="I35" s="5"/>
      <c r="J35" s="5">
        <v>700</v>
      </c>
    </row>
    <row r="36" spans="1:10" x14ac:dyDescent="0.3">
      <c r="A36" s="6"/>
      <c r="B36" s="6"/>
      <c r="C36" s="7"/>
      <c r="D36" s="7"/>
      <c r="E36" s="7"/>
      <c r="F36" s="7"/>
      <c r="G36" s="10">
        <f>SUM(G2:G35,J35)</f>
        <v>23980</v>
      </c>
      <c r="H36" s="6"/>
      <c r="I36" s="6"/>
      <c r="J36" s="6"/>
    </row>
  </sheetData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6F5002178584E968D5CB7FCFE0654" ma:contentTypeVersion="10" ma:contentTypeDescription="Create a new document." ma:contentTypeScope="" ma:versionID="751c0c4c43f900c9feb74f7dbcc44591">
  <xsd:schema xmlns:xsd="http://www.w3.org/2001/XMLSchema" xmlns:xs="http://www.w3.org/2001/XMLSchema" xmlns:p="http://schemas.microsoft.com/office/2006/metadata/properties" xmlns:ns3="159443d3-656a-4058-844b-991716415955" targetNamespace="http://schemas.microsoft.com/office/2006/metadata/properties" ma:root="true" ma:fieldsID="f5099b906d2b377ca9645c1f0845182b" ns3:_="">
    <xsd:import namespace="159443d3-656a-4058-844b-99171641595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43d3-656a-4058-844b-99171641595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59443d3-656a-4058-844b-991716415955" xsi:nil="true"/>
  </documentManagement>
</p:properties>
</file>

<file path=customXml/itemProps1.xml><?xml version="1.0" encoding="utf-8"?>
<ds:datastoreItem xmlns:ds="http://schemas.openxmlformats.org/officeDocument/2006/customXml" ds:itemID="{2F0BD761-037C-40A3-B504-2F9C8525AE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9443d3-656a-4058-844b-9917164159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A1D09A-1B6F-4422-80BA-549CABEDF1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D5FD4F-6A18-42BB-870B-5F96F543E4C0}">
  <ds:schemaRefs>
    <ds:schemaRef ds:uri="http://schemas.microsoft.com/office/infopath/2007/PartnerControls"/>
    <ds:schemaRef ds:uri="159443d3-656a-4058-844b-991716415955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Working</vt:lpstr>
    </vt:vector>
  </TitlesOfParts>
  <Company>Prologic First India Pvt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Diwakar</dc:creator>
  <cp:lastModifiedBy>Prologic Finance</cp:lastModifiedBy>
  <dcterms:created xsi:type="dcterms:W3CDTF">2022-01-09T12:46:30Z</dcterms:created>
  <dcterms:modified xsi:type="dcterms:W3CDTF">2026-09-22T03:11:50Z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0x01010021B6F5002178584E968D5CB7FCFE0654</vt:lpwstr>
  </property>
</Properties>
</file>